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14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4" i="3" l="1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<sst xmlns="http://schemas.openxmlformats.org/spreadsheetml/2006/main" count="22" uniqueCount="22">
  <si>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</si>
  <si>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</si>
  <si>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</si>
  <si>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</si>
  <si>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</si>
  <si>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</si>
  <si>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</si>
  <si>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</si>
  <si>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</si>
  <si>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</si>
  <si>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</si>
  <si>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</si>
  <si>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</si>
  <si>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</si>
  <si>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</si>
  <si>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</si>
  <si>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</si>
  <si>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</si>
  <si>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</si>
  <si>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</si>
  <si>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Врио начальника отдела                                                                Корытцын М.В.</t>
  </si>
  <si>
    <t>Дата проведения проверки знаний: 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</si>
</sst>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4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"РЕУТОВСКАЯ СТОМАТОЛОГИЧЕСКАЯ КЛИНИКА"</v>
          </cell>
          <cell r="G4" t="str">
            <v>Огульчанский</v>
          </cell>
          <cell r="H4" t="str">
            <v>Сергей</v>
          </cell>
          <cell r="I4" t="str">
            <v>Николаевич</v>
          </cell>
          <cell r="K4" t="str">
            <v>инженер по охране труда и технике безопасности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АО "МСУ-1"</v>
          </cell>
          <cell r="G5" t="str">
            <v>Умаров</v>
          </cell>
          <cell r="H5" t="str">
            <v>Арман</v>
          </cell>
          <cell r="I5" t="str">
            <v>Максотович</v>
          </cell>
          <cell r="K5" t="str">
            <v>специалист по охране труда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"ЭЛЕКТРОСВЯЗЬСТРОЙ"</v>
          </cell>
          <cell r="G6" t="str">
            <v>Агеев</v>
          </cell>
          <cell r="H6" t="str">
            <v>Артем</v>
          </cell>
          <cell r="I6" t="str">
            <v>Владимирович</v>
          </cell>
          <cell r="K6" t="str">
            <v>Заместитель Генерального директора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"ЭЙЧЭМСИ ПРОДАКШЕН"</v>
          </cell>
          <cell r="G7" t="str">
            <v>Ватутин</v>
          </cell>
          <cell r="H7" t="str">
            <v>Алексей</v>
          </cell>
          <cell r="I7" t="str">
            <v>Александрович</v>
          </cell>
          <cell r="K7" t="str">
            <v>Генеральный директор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"ЭЙЧЭМСИ ПРОДАКШЕН"</v>
          </cell>
          <cell r="G8" t="str">
            <v>Образцов</v>
          </cell>
          <cell r="H8" t="str">
            <v>Павел</v>
          </cell>
          <cell r="I8" t="str">
            <v>Николаевич</v>
          </cell>
          <cell r="K8" t="str">
            <v>Начальник производства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"ГТС"</v>
          </cell>
          <cell r="G9" t="str">
            <v>Комлик</v>
          </cell>
          <cell r="H9" t="str">
            <v>Виталий</v>
          </cell>
          <cell r="I9" t="str">
            <v>Александрович</v>
          </cell>
          <cell r="K9" t="str">
            <v>машинист энергоблока</v>
          </cell>
          <cell r="M9" t="str">
            <v>первичная</v>
          </cell>
          <cell r="N9" t="str">
            <v>оперативно-ремонтный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"ЭЙЧЭМСИ ПРОДАКШЕН"</v>
          </cell>
          <cell r="G10" t="str">
            <v>Гудков</v>
          </cell>
          <cell r="H10" t="str">
            <v>Сергей</v>
          </cell>
          <cell r="I10" t="str">
            <v>Александрович</v>
          </cell>
          <cell r="K10" t="str">
            <v>IT-Директор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"ГТС"</v>
          </cell>
          <cell r="G11" t="str">
            <v>Акимов</v>
          </cell>
          <cell r="H11" t="str">
            <v>Михаил</v>
          </cell>
          <cell r="I11" t="str">
            <v>Юрьевич</v>
          </cell>
          <cell r="K11" t="str">
            <v>слесарь по КИПа</v>
          </cell>
          <cell r="M11" t="str">
            <v>первичная</v>
          </cell>
          <cell r="N11" t="str">
            <v>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"ГТС"</v>
          </cell>
          <cell r="G12" t="str">
            <v>Черных</v>
          </cell>
          <cell r="H12" t="str">
            <v>Юрий</v>
          </cell>
          <cell r="I12" t="str">
            <v>Владимирович</v>
          </cell>
          <cell r="K12" t="str">
            <v>Мастер участка эксплуатации газового оборудования</v>
          </cell>
          <cell r="M12" t="str">
            <v>очередная</v>
          </cell>
          <cell r="N12" t="str">
            <v>оперативно-ремонтный персонал</v>
          </cell>
          <cell r="R12" t="str">
            <v>III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"ХИМТЕХ-Р"</v>
          </cell>
          <cell r="G13" t="str">
            <v>Давыдов</v>
          </cell>
          <cell r="H13" t="str">
            <v>Николай</v>
          </cell>
          <cell r="I13" t="str">
            <v>Юрьевич</v>
          </cell>
          <cell r="K13" t="str">
            <v>Мастер по ремонту энергетического оборудования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"ГТС"</v>
          </cell>
          <cell r="G14" t="str">
            <v>Комлик</v>
          </cell>
          <cell r="H14" t="str">
            <v>Виталий</v>
          </cell>
          <cell r="I14" t="str">
            <v>Александрович</v>
          </cell>
          <cell r="K14" t="str">
            <v>машинист энергоблока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"ГТС"</v>
          </cell>
          <cell r="G15" t="str">
            <v>Акимов</v>
          </cell>
          <cell r="H15" t="str">
            <v>Михаил</v>
          </cell>
          <cell r="I15" t="str">
            <v>Юрьевич</v>
          </cell>
          <cell r="K15" t="str">
            <v>слесарь по КИПа</v>
          </cell>
          <cell r="M15" t="str">
            <v>первичная</v>
          </cell>
          <cell r="N15" t="str">
            <v>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"ГТС"</v>
          </cell>
          <cell r="G16" t="str">
            <v>Черных</v>
          </cell>
          <cell r="H16" t="str">
            <v>Юрий</v>
          </cell>
          <cell r="I16" t="str">
            <v>Владимирович</v>
          </cell>
          <cell r="K16" t="str">
            <v>Мастер участка эксплуатации газового оборудования</v>
          </cell>
          <cell r="M16" t="str">
            <v>очередная</v>
          </cell>
          <cell r="N16" t="str">
            <v>оперативно-ремонтный персонал</v>
          </cell>
          <cell r="R16" t="str">
            <v>III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"ГТС"</v>
          </cell>
          <cell r="G17" t="str">
            <v>Ломакин</v>
          </cell>
          <cell r="H17" t="str">
            <v>Сергей</v>
          </cell>
          <cell r="I17" t="str">
            <v>Сергеевич</v>
          </cell>
          <cell r="K17" t="str">
            <v>слесарь-ремонтник</v>
          </cell>
          <cell r="M17" t="str">
            <v>очередная</v>
          </cell>
          <cell r="N17" t="str">
            <v>ремонтный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"ГТС"</v>
          </cell>
          <cell r="G18" t="str">
            <v>Колчанов</v>
          </cell>
          <cell r="H18" t="str">
            <v>Дмитрий</v>
          </cell>
          <cell r="I18" t="str">
            <v>Валентинович</v>
          </cell>
          <cell r="K18" t="str">
            <v>Мастер участка технического ремонта и обслуживания</v>
          </cell>
          <cell r="M18" t="str">
            <v>очередная</v>
          </cell>
          <cell r="N18" t="str">
            <v>ремонтный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ИП ДАНИЛКИН МАКСИМ ОЛЕГОВИЧ</v>
          </cell>
          <cell r="G19" t="str">
            <v>Проплеткин</v>
          </cell>
          <cell r="H19" t="str">
            <v>Дмитрий</v>
          </cell>
          <cell r="I19" t="str">
            <v>Михайлович</v>
          </cell>
          <cell r="K19" t="str">
            <v>Ведущий инженер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МАУ "ДПРМО"</v>
          </cell>
          <cell r="G20" t="str">
            <v>Прокопчук</v>
          </cell>
          <cell r="H20" t="str">
            <v>Виктор</v>
          </cell>
          <cell r="I20" t="str">
            <v>Андреевич</v>
          </cell>
          <cell r="K20" t="str">
            <v>Ведущий механик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АО "ОКТЕКС"</v>
          </cell>
          <cell r="G21" t="str">
            <v>Целых</v>
          </cell>
          <cell r="H21" t="str">
            <v>Олег</v>
          </cell>
          <cell r="I21" t="str">
            <v>Анатольевич</v>
          </cell>
          <cell r="K21" t="str">
            <v>Главный инженер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"ОКТЕКС"</v>
          </cell>
          <cell r="G22" t="str">
            <v>Мартынов</v>
          </cell>
          <cell r="H22" t="str">
            <v>Дмитрий</v>
          </cell>
          <cell r="I22" t="str">
            <v>Владимирович</v>
          </cell>
          <cell r="K22" t="str">
            <v>Главный инженер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"ОКТЕКС"</v>
          </cell>
          <cell r="G23" t="str">
            <v>Тюрин</v>
          </cell>
          <cell r="H23" t="str">
            <v>Евгений</v>
          </cell>
          <cell r="I23" t="str">
            <v>Александрович</v>
          </cell>
          <cell r="K23" t="str">
            <v>Технический директор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IV до 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"ОКТЕКС"</v>
          </cell>
          <cell r="G24" t="str">
            <v>Суховой</v>
          </cell>
          <cell r="H24" t="str">
            <v>Андрей</v>
          </cell>
          <cell r="I24" t="str">
            <v>Юрьевич</v>
          </cell>
          <cell r="K24" t="str">
            <v>Главный энергетик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III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"ОКТЕКС"</v>
          </cell>
          <cell r="G25" t="str">
            <v>Бычкова</v>
          </cell>
          <cell r="H25" t="str">
            <v>Лилия</v>
          </cell>
          <cell r="I25" t="str">
            <v>Ринатовна</v>
          </cell>
          <cell r="K25" t="str">
            <v>Главный энергетик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МАУ "ДПРМО"</v>
          </cell>
          <cell r="G26" t="str">
            <v>Козлов</v>
          </cell>
          <cell r="H26" t="str">
            <v>Николай</v>
          </cell>
          <cell r="I26" t="str">
            <v>Анатольевич</v>
          </cell>
          <cell r="K26" t="str">
            <v>Заместитель заведующего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"АРОМА ПРОМ"</v>
          </cell>
          <cell r="G27" t="str">
            <v>Веселый</v>
          </cell>
          <cell r="H27" t="str">
            <v>Николай</v>
          </cell>
          <cell r="I27" t="str">
            <v>Игоревич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"ФКС"</v>
          </cell>
          <cell r="G28" t="str">
            <v>Руссков</v>
          </cell>
          <cell r="H28" t="str">
            <v>Виктор</v>
          </cell>
          <cell r="I28" t="str">
            <v>Николаевич</v>
          </cell>
          <cell r="K28" t="str">
            <v>Генеральный директор</v>
          </cell>
          <cell r="M28" t="str">
            <v>первичная</v>
          </cell>
          <cell r="N28" t="str">
            <v>административно—технический персонал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"ФКС"</v>
          </cell>
          <cell r="G29" t="str">
            <v>Платонов</v>
          </cell>
          <cell r="H29" t="str">
            <v>Валерий</v>
          </cell>
          <cell r="I29" t="str">
            <v>Васильевич</v>
          </cell>
          <cell r="K29" t="str">
            <v>Заместитель директора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"ФКС"</v>
          </cell>
          <cell r="G30" t="str">
            <v>Чугунов</v>
          </cell>
          <cell r="H30" t="str">
            <v>Валерий</v>
          </cell>
          <cell r="I30" t="str">
            <v>Валерьевич</v>
          </cell>
          <cell r="K30" t="str">
            <v>начальник участка</v>
          </cell>
          <cell r="M30" t="str">
            <v>первичная</v>
          </cell>
          <cell r="N30" t="str">
            <v>административно—технический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"ЭП-764"</v>
          </cell>
          <cell r="G31" t="str">
            <v>Бронников</v>
          </cell>
          <cell r="H31" t="str">
            <v>Анатолий</v>
          </cell>
          <cell r="I31" t="str">
            <v>Николаевич</v>
          </cell>
          <cell r="K31" t="str">
            <v>Руководитель проекта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"ЭП-764"</v>
          </cell>
          <cell r="G32" t="str">
            <v>Гуренко</v>
          </cell>
          <cell r="H32" t="str">
            <v>Антон</v>
          </cell>
          <cell r="I32" t="str">
            <v>Викторович</v>
          </cell>
          <cell r="K32" t="str">
            <v>Мастер СМР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"ЭП-764"</v>
          </cell>
          <cell r="G33" t="str">
            <v>Коба</v>
          </cell>
          <cell r="H33" t="str">
            <v>Александр</v>
          </cell>
          <cell r="I33" t="str">
            <v>Андреевич</v>
          </cell>
          <cell r="K33" t="str">
            <v>Производитель работ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"ЭП-764"</v>
          </cell>
          <cell r="G34" t="str">
            <v>Федоров</v>
          </cell>
          <cell r="H34" t="str">
            <v>Ким</v>
          </cell>
          <cell r="I34" t="str">
            <v>Андреевич</v>
          </cell>
          <cell r="K34" t="str">
            <v>Производитель работ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"ЭП-764"</v>
          </cell>
          <cell r="G35" t="str">
            <v>Коцюбинский</v>
          </cell>
          <cell r="H35" t="str">
            <v>Александр</v>
          </cell>
          <cell r="I35" t="str">
            <v>Сергеевич</v>
          </cell>
          <cell r="K35" t="str">
            <v>Руководитель проекта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"ЭЛТЕК"</v>
          </cell>
          <cell r="G36" t="str">
            <v>Махинова</v>
          </cell>
          <cell r="H36" t="str">
            <v>Татьяна</v>
          </cell>
          <cell r="I36" t="str">
            <v>Александровна</v>
          </cell>
          <cell r="K36" t="str">
            <v>Начальник ЭЛ</v>
          </cell>
          <cell r="M36" t="str">
            <v>очередная</v>
          </cell>
          <cell r="N36" t="str">
            <v>административно-технический персонал, с правом испытания оборудования повышенным напряжением</v>
          </cell>
          <cell r="R36" t="str">
            <v>V до и выше 1000 В</v>
          </cell>
          <cell r="S36" t="str">
            <v>ПТЭЭСиС</v>
          </cell>
          <cell r="V36">
            <v>0.39583333333333331</v>
          </cell>
        </row>
        <row r="37">
          <cell r="E37" t="str">
            <v>ООО "ЭЛТЕК"</v>
          </cell>
          <cell r="G37" t="str">
            <v>Рябинин</v>
          </cell>
          <cell r="H37" t="str">
            <v>Данила</v>
          </cell>
          <cell r="I37" t="str">
            <v>Васильевич</v>
          </cell>
          <cell r="K37" t="str">
            <v>инженер</v>
          </cell>
          <cell r="M37" t="str">
            <v>очередная</v>
          </cell>
          <cell r="N37" t="str">
            <v>административно-технический персонал, с правом испытания оборудования повышенным напряжением</v>
          </cell>
          <cell r="R37" t="str">
            <v>V до и выше 1000 В</v>
          </cell>
          <cell r="S37" t="str">
            <v>ПТЭЭСиС</v>
          </cell>
          <cell r="V37">
            <v>0.39583333333333331</v>
          </cell>
        </row>
        <row r="38">
          <cell r="E38" t="str">
            <v>ООО "НОВА РОЛЛ - СТРЕЙЧ"</v>
          </cell>
          <cell r="G38" t="str">
            <v>Однороженко</v>
          </cell>
          <cell r="H38" t="str">
            <v>Владислав</v>
          </cell>
          <cell r="I38" t="str">
            <v>Вадимович</v>
          </cell>
          <cell r="K38" t="str">
            <v>Руководитель сервисной службы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"НОВА РОЛЛ - СТРЕЙЧ"</v>
          </cell>
          <cell r="G39" t="str">
            <v>Козьменко</v>
          </cell>
          <cell r="H39" t="str">
            <v>Александр</v>
          </cell>
          <cell r="I39" t="str">
            <v>Николаевич</v>
          </cell>
          <cell r="K39" t="str">
            <v>Инженер по запасным частям и материалам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"НОВА РОЛЛ - СТРЕЙЧ"</v>
          </cell>
          <cell r="G40" t="str">
            <v>Белоусова</v>
          </cell>
          <cell r="H40" t="str">
            <v>Василина</v>
          </cell>
          <cell r="I40" t="str">
            <v>Александровна</v>
          </cell>
          <cell r="K40" t="str">
            <v>Ведущий специалист по охране труда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МАУ "ЧИСТЫЙ ГОРОД"</v>
          </cell>
          <cell r="G41" t="str">
            <v>Луконин</v>
          </cell>
          <cell r="H41" t="str">
            <v>Виталий</v>
          </cell>
          <cell r="I41" t="str">
            <v>Александрович</v>
          </cell>
          <cell r="K41" t="str">
            <v>Заместитель начальника отдела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"СТРОИТЕЛЬСТВО И ИНВЕСТИЦИИ"</v>
          </cell>
          <cell r="G42" t="str">
            <v>Зубарев</v>
          </cell>
          <cell r="H42" t="str">
            <v>Андрей</v>
          </cell>
          <cell r="I42" t="str">
            <v>Сергеевич</v>
          </cell>
          <cell r="K42" t="str">
            <v>Инженер по телекоммуникациям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"РЕМСЕРВИС"</v>
          </cell>
          <cell r="G43" t="str">
            <v>Тверитнев</v>
          </cell>
          <cell r="H43" t="str">
            <v>Дмитрий</v>
          </cell>
          <cell r="I43" t="str">
            <v>Владимирович</v>
          </cell>
          <cell r="K43" t="str">
            <v>Директор по производству</v>
          </cell>
          <cell r="M43" t="str">
            <v>первичная</v>
          </cell>
          <cell r="N43" t="str">
            <v>административно—технический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"РЕМСЕРВИС"</v>
          </cell>
          <cell r="G44" t="str">
            <v>Неботов</v>
          </cell>
          <cell r="H44" t="str">
            <v>Сергей</v>
          </cell>
          <cell r="I44" t="str">
            <v>Владимирович</v>
          </cell>
          <cell r="K44" t="str">
            <v>Неботов Сергей Владимирович</v>
          </cell>
          <cell r="M44" t="str">
            <v>первичная</v>
          </cell>
          <cell r="N44" t="str">
            <v>оперативно-ремонтный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"РЕМСЕРВИС"</v>
          </cell>
          <cell r="G45" t="str">
            <v>Шерстов</v>
          </cell>
          <cell r="H45" t="str">
            <v>Андрей</v>
          </cell>
          <cell r="I45" t="str">
            <v>Игоревич</v>
          </cell>
          <cell r="K45" t="str">
            <v>Главный механик</v>
          </cell>
          <cell r="M45" t="str">
            <v>первичная</v>
          </cell>
          <cell r="N45" t="str">
            <v>оперативно-ремонтный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"ОКТЕКС"</v>
          </cell>
          <cell r="G46" t="str">
            <v>Крюков</v>
          </cell>
          <cell r="H46" t="str">
            <v>Александр</v>
          </cell>
          <cell r="I46" t="str">
            <v>Николаевич</v>
          </cell>
          <cell r="K46" t="str">
            <v>Специалист по охране труда и пожарной безопасности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"МЭП РУСЬЛИФТ"</v>
          </cell>
          <cell r="G47" t="str">
            <v>Чурбанов</v>
          </cell>
          <cell r="H47" t="str">
            <v>Алексей</v>
          </cell>
          <cell r="I47" t="str">
            <v>Николаевич</v>
          </cell>
          <cell r="K47" t="str">
            <v>Электромеханик по лифтам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ИП  ГУСЕВ РОМАН ЮРЬЕВИЧ</v>
          </cell>
          <cell r="G48" t="str">
            <v>Гусев</v>
          </cell>
          <cell r="H48" t="str">
            <v>Роман</v>
          </cell>
          <cell r="I48" t="str">
            <v>Юрьевич</v>
          </cell>
          <cell r="K48" t="str">
            <v>Индивидуальный предприниматель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и выше 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ИП  ГУСЕВ РОМАН ЮРЬЕВИЧ</v>
          </cell>
          <cell r="G49" t="str">
            <v>Дубровин</v>
          </cell>
          <cell r="H49" t="str">
            <v>Евгений</v>
          </cell>
          <cell r="I49" t="str">
            <v>Юрьевич</v>
          </cell>
          <cell r="K49" t="str">
            <v>Главный инженер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III до и выше 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ИП ГУСЕВ РОМАН ЮРЬЕВИЧ</v>
          </cell>
          <cell r="G50" t="str">
            <v>Мелюх</v>
          </cell>
          <cell r="H50" t="str">
            <v>Александр</v>
          </cell>
          <cell r="I50" t="str">
            <v>Васильевич</v>
          </cell>
          <cell r="K50" t="str">
            <v>Начальник участка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ИП ГУСЕВ РОМАН ЮРЬЕВИЧ</v>
          </cell>
          <cell r="G51" t="str">
            <v>Алексеев</v>
          </cell>
          <cell r="H51" t="str">
            <v>Александр</v>
          </cell>
          <cell r="I51" t="str">
            <v>Николаевич</v>
          </cell>
          <cell r="K51" t="str">
            <v>Начальник участка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ИП ГУСЕВ РОМАН ЮРЬЕВИЧ</v>
          </cell>
          <cell r="G52" t="str">
            <v>Ткачев</v>
          </cell>
          <cell r="H52" t="str">
            <v>Владимир</v>
          </cell>
          <cell r="I52" t="str">
            <v>Викторович</v>
          </cell>
          <cell r="K52" t="str">
            <v>Начальник участка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МУК КДЦ "СОФЬИНСКИЙ"</v>
          </cell>
          <cell r="G53" t="str">
            <v>Бусыгина</v>
          </cell>
          <cell r="H53" t="str">
            <v>Светлана</v>
          </cell>
          <cell r="I53" t="str">
            <v>Александровна</v>
          </cell>
          <cell r="K53" t="str">
            <v>заведующий филиалом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"ПОЛИКОМ"</v>
          </cell>
          <cell r="G54" t="str">
            <v>Мочалов</v>
          </cell>
          <cell r="H54" t="str">
            <v>Константин</v>
          </cell>
          <cell r="I54" t="str">
            <v>Алексеевич</v>
          </cell>
          <cell r="K54" t="str">
            <v>Специалист по охране труда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"ЭКОПОЛИМЕРЫ"</v>
          </cell>
          <cell r="G55" t="str">
            <v>Пикулев</v>
          </cell>
          <cell r="H55" t="str">
            <v>Владислав</v>
          </cell>
          <cell r="I55" t="str">
            <v>Ромуальдович</v>
          </cell>
          <cell r="K55" t="str">
            <v>Заместитель главного инженера по ремонту и обслуживанию оборудования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"ВОЛЬТКРАФТ"</v>
          </cell>
          <cell r="G56" t="str">
            <v>Котов</v>
          </cell>
          <cell r="H56" t="str">
            <v>Виктор</v>
          </cell>
          <cell r="I56" t="str">
            <v>Александрович</v>
          </cell>
          <cell r="K56" t="str">
            <v>Генеральный директор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"МАЛАЯ ГЕНЕРАЦИЯ"</v>
          </cell>
          <cell r="G57" t="str">
            <v>Васинцев</v>
          </cell>
          <cell r="H57" t="str">
            <v>Николай</v>
          </cell>
          <cell r="I57" t="str">
            <v>Афанасьевич</v>
          </cell>
          <cell r="K57" t="str">
            <v>Дежурный инженер-электрик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"МАЛАЯ ГЕНЕРАЦИЯ"</v>
          </cell>
          <cell r="G58" t="str">
            <v>Адоньев</v>
          </cell>
          <cell r="H58" t="str">
            <v>Алексей</v>
          </cell>
          <cell r="I58" t="str">
            <v>Иванович</v>
          </cell>
          <cell r="K58" t="str">
            <v>Главный инженер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"МАЛАЯ ГЕНЕРАЦИЯ"</v>
          </cell>
          <cell r="G59" t="str">
            <v>Чернышов</v>
          </cell>
          <cell r="H59" t="str">
            <v>Михаил</v>
          </cell>
          <cell r="I59" t="str">
            <v>Анатольевич</v>
          </cell>
          <cell r="K59" t="str">
            <v>Дежурный инженер-электрик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"МАЛАЯ ГЕНЕРАЦИЯ"</v>
          </cell>
          <cell r="G60" t="str">
            <v>Монахов</v>
          </cell>
          <cell r="H60" t="str">
            <v>Виталий</v>
          </cell>
          <cell r="I60" t="str">
            <v>Валерьевич</v>
          </cell>
          <cell r="K60" t="str">
            <v>Дежурный инженер-теплотехник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"МАЛАЯ ГЕНЕРАЦИЯ"</v>
          </cell>
          <cell r="G61" t="str">
            <v>Попов</v>
          </cell>
          <cell r="H61" t="str">
            <v>Сергей</v>
          </cell>
          <cell r="I61" t="str">
            <v>Викторович</v>
          </cell>
          <cell r="K61" t="str">
            <v>Ведущий инженер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МАОУ "ГИМНАЗИЯ №2" ГОЩ</v>
          </cell>
          <cell r="G62" t="str">
            <v>Филатов</v>
          </cell>
          <cell r="H62" t="str">
            <v>Евгений</v>
          </cell>
          <cell r="I62" t="str">
            <v>Анатольевич</v>
          </cell>
          <cell r="K62" t="str">
            <v>заместитель руководителя структурного подразделения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СК "АСД"</v>
          </cell>
          <cell r="G63" t="str">
            <v>Хрунов</v>
          </cell>
          <cell r="H63" t="str">
            <v>Владислав</v>
          </cell>
          <cell r="I63" t="str">
            <v>Викторович</v>
          </cell>
          <cell r="K63" t="str">
            <v>Начальник участка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III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СК "АСД"</v>
          </cell>
          <cell r="G64" t="str">
            <v>Шарыкин</v>
          </cell>
          <cell r="H64" t="str">
            <v>Владислав</v>
          </cell>
          <cell r="I64" t="str">
            <v>Викторович</v>
          </cell>
          <cell r="K64" t="str">
            <v>Мастер электромонтажных работ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СК "АСД"</v>
          </cell>
          <cell r="G65" t="str">
            <v>Рогожин</v>
          </cell>
          <cell r="H65" t="str">
            <v>Александр</v>
          </cell>
          <cell r="I65" t="str">
            <v>Романович</v>
          </cell>
          <cell r="K65" t="str">
            <v>Мастер электромонтажных работ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СК "АСД"</v>
          </cell>
          <cell r="G66" t="str">
            <v>Мавропуло</v>
          </cell>
          <cell r="H66" t="str">
            <v>Василий</v>
          </cell>
          <cell r="I66" t="str">
            <v>Харалампиевич</v>
          </cell>
          <cell r="K66" t="str">
            <v>Начальник участка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"РЕМГЕОСЕРВИС"</v>
          </cell>
          <cell r="G67" t="str">
            <v>Иночкина</v>
          </cell>
          <cell r="H67" t="str">
            <v>Кристина</v>
          </cell>
          <cell r="I67" t="str">
            <v>Сергеевна</v>
          </cell>
          <cell r="K67" t="str">
            <v>Заместитель начальника подразделения автосервис</v>
          </cell>
          <cell r="M67" t="str">
            <v>внеочередная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"РЕМГЕОСЕРВИС"</v>
          </cell>
          <cell r="G68" t="str">
            <v>Иночкин</v>
          </cell>
          <cell r="H68" t="str">
            <v>Илья</v>
          </cell>
          <cell r="I68" t="str">
            <v>Валерьевич</v>
          </cell>
          <cell r="K68" t="str">
            <v>Автослесарь I категории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"РЕМГЕОСЕРВИС"</v>
          </cell>
          <cell r="G69" t="str">
            <v>Горчаков</v>
          </cell>
          <cell r="H69" t="str">
            <v>Виталий</v>
          </cell>
          <cell r="I69" t="str">
            <v>Сергеевич</v>
          </cell>
          <cell r="K69" t="str">
            <v>Мастер участка по производству бурового оборудования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"РЕМГЕОСЕРВИС"</v>
          </cell>
          <cell r="G70" t="str">
            <v>Терновский</v>
          </cell>
          <cell r="H70" t="str">
            <v>Артем</v>
          </cell>
          <cell r="I70" t="str">
            <v>Сергеевич</v>
          </cell>
          <cell r="K70" t="str">
            <v>Слесарь-ремонтник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"РЕМГЕОСЕРВИС"</v>
          </cell>
          <cell r="G71" t="str">
            <v>Шаркевич</v>
          </cell>
          <cell r="H71" t="str">
            <v>Андрей</v>
          </cell>
          <cell r="I71" t="str">
            <v/>
          </cell>
          <cell r="K71" t="str">
            <v>Сварщик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"БАЛАШИХА ЛИФТ"</v>
          </cell>
          <cell r="G72" t="str">
            <v>Гусев</v>
          </cell>
          <cell r="H72" t="str">
            <v>Роман</v>
          </cell>
          <cell r="I72" t="str">
            <v>Юрьевич</v>
          </cell>
          <cell r="K72" t="str">
            <v>Генеральный директор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III до и выше  1000 В</v>
          </cell>
          <cell r="S72" t="str">
            <v>ПТЭЭПЭЭ</v>
          </cell>
          <cell r="V72">
            <v>0.4375</v>
          </cell>
        </row>
        <row r="73">
          <cell r="E73" t="str">
            <v>ООО "БАЛАШИХА ЛИФТ"</v>
          </cell>
          <cell r="G73" t="str">
            <v>Дубровин</v>
          </cell>
          <cell r="H73" t="str">
            <v>Евгений</v>
          </cell>
          <cell r="I73" t="str">
            <v>Юрьевич</v>
          </cell>
          <cell r="K73" t="str">
            <v>Главный инженер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III до и выше  1000 В</v>
          </cell>
          <cell r="S73" t="str">
            <v>ПТЭЭПЭЭ</v>
          </cell>
          <cell r="V73">
            <v>0.4375</v>
          </cell>
        </row>
        <row r="74">
          <cell r="E74" t="str">
            <v>ООО "БАЛАШИХА ЛИФТ"</v>
          </cell>
          <cell r="G74" t="str">
            <v>Мелюх</v>
          </cell>
          <cell r="H74" t="str">
            <v>Александр</v>
          </cell>
          <cell r="I74" t="str">
            <v>Васильевич</v>
          </cell>
          <cell r="K74" t="str">
            <v>Начальник участка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"БАЛАШИХА ЛИФТ"</v>
          </cell>
          <cell r="G75" t="str">
            <v>Меженев</v>
          </cell>
          <cell r="H75" t="str">
            <v>Евгений</v>
          </cell>
          <cell r="I75" t="str">
            <v>Ефремович</v>
          </cell>
          <cell r="K75" t="str">
            <v>Начальник участка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"БАЛАШИХА ЛИФТ"</v>
          </cell>
          <cell r="G76" t="str">
            <v>Макушкин</v>
          </cell>
          <cell r="H76" t="str">
            <v>Андрей</v>
          </cell>
          <cell r="I76" t="str">
            <v>Владимирович</v>
          </cell>
          <cell r="K76" t="str">
            <v>Начальник участка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"БАЛАШИХА ЛИФТ"</v>
          </cell>
          <cell r="G77" t="str">
            <v>Никонов</v>
          </cell>
          <cell r="H77" t="str">
            <v>Вячеслав</v>
          </cell>
          <cell r="I77" t="str">
            <v>Вячеславович</v>
          </cell>
          <cell r="K77" t="str">
            <v>Начальник участка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"ВЕРТИКАЛЬНОЕ МОЩЕНИЕ"</v>
          </cell>
          <cell r="G78" t="str">
            <v>Самохин</v>
          </cell>
          <cell r="H78" t="str">
            <v>Андрей</v>
          </cell>
          <cell r="I78" t="str">
            <v>Владимирович</v>
          </cell>
          <cell r="K78" t="str">
            <v>Слесарь-электрик по ремонту электрооборудования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"ПРОИЗВОДСТВЕННАЯ ФИРМА МЗК"</v>
          </cell>
          <cell r="G79" t="str">
            <v>Корн</v>
          </cell>
          <cell r="H79" t="str">
            <v>Павел</v>
          </cell>
          <cell r="I79" t="str">
            <v>Викторович</v>
          </cell>
          <cell r="K79" t="str">
            <v>Слесарь-электрик по ремонту электрооборудования</v>
          </cell>
          <cell r="M79" t="str">
            <v>первичная</v>
          </cell>
          <cell r="N79" t="str">
            <v>оперативно-ремонтный персонал</v>
          </cell>
          <cell r="R79" t="str">
            <v>II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УЖК "ДРУЖБА"</v>
          </cell>
          <cell r="G80" t="str">
            <v>Федоров</v>
          </cell>
          <cell r="H80" t="str">
            <v>Андрей</v>
          </cell>
          <cell r="I80" t="str">
            <v>Михайлович</v>
          </cell>
          <cell r="K80" t="str">
            <v>главный инженер</v>
          </cell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"МАРМАКС"</v>
          </cell>
          <cell r="G81" t="str">
            <v>Бобров</v>
          </cell>
          <cell r="H81" t="str">
            <v>Вячеслав</v>
          </cell>
          <cell r="I81" t="str">
            <v>Игоревич</v>
          </cell>
          <cell r="K81" t="str">
            <v>Электромонтажник</v>
          </cell>
          <cell r="M81" t="str">
            <v>первичная</v>
          </cell>
          <cell r="N81" t="str">
            <v>ремонтный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"МАРМАКС"</v>
          </cell>
          <cell r="G82" t="str">
            <v>Чичиль</v>
          </cell>
          <cell r="H82" t="str">
            <v>Николай</v>
          </cell>
          <cell r="I82" t="str">
            <v>Александрович</v>
          </cell>
          <cell r="K82" t="str">
            <v>Инженер ОТК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АО ПЦ "ЭЛЕКТРОУГЛИ"</v>
          </cell>
          <cell r="G83" t="str">
            <v>Пащенко</v>
          </cell>
          <cell r="H83" t="str">
            <v>Андрей</v>
          </cell>
          <cell r="I83" t="str">
            <v>Геннадьевич</v>
          </cell>
          <cell r="K83" t="str">
            <v>Главный энергетик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ГБУ СОЦИАЛЬНЫЙ ДОМ "СТУПИНО"</v>
          </cell>
          <cell r="G84" t="str">
            <v>Зверев</v>
          </cell>
          <cell r="H84" t="str">
            <v>Дмитрий</v>
          </cell>
          <cell r="I84" t="str">
            <v>Сергеевич</v>
          </cell>
          <cell r="K84" t="str">
            <v>Инженер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ГБУ СОЦИАЛЬНЫЙ ДОМ "СТУПИНО"</v>
          </cell>
          <cell r="G85" t="str">
            <v>Захаров</v>
          </cell>
          <cell r="H85" t="str">
            <v>Владимир</v>
          </cell>
          <cell r="I85" t="str">
            <v>Николаевич</v>
          </cell>
          <cell r="K85" t="str">
            <v>Главный инженер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ГБУ СОЦИАЛЬНЫЙ ДОМ "СТУПИНО"</v>
          </cell>
          <cell r="G86" t="str">
            <v>Бутылкина</v>
          </cell>
          <cell r="H86" t="str">
            <v>Надежда</v>
          </cell>
          <cell r="I86" t="str">
            <v>Андреевна</v>
          </cell>
          <cell r="K86" t="str">
            <v>Инженер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ГБУ СОЦИАЛЬНЫЙ ДОМ "СТУПИНО"</v>
          </cell>
          <cell r="G87" t="str">
            <v>Егоров</v>
          </cell>
          <cell r="H87" t="str">
            <v>Андрей</v>
          </cell>
          <cell r="I87" t="str">
            <v>Анатольевич</v>
          </cell>
          <cell r="K87" t="str">
            <v>Инженер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МАУ "ОБЪЕДИНЕННАЯ ДИРЕКЦИЯ ПАРКОВ"</v>
          </cell>
          <cell r="G88" t="str">
            <v>Мельник</v>
          </cell>
          <cell r="H88" t="str">
            <v>Иван</v>
          </cell>
          <cell r="I88" t="str">
            <v>Николаевич</v>
          </cell>
          <cell r="K88" t="str">
            <v>главный инженер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АО "МОЛОДИ"</v>
          </cell>
          <cell r="G89" t="str">
            <v>Решетов</v>
          </cell>
          <cell r="H89" t="str">
            <v>Валерий</v>
          </cell>
          <cell r="I89" t="str">
            <v>Борисович</v>
          </cell>
          <cell r="K89" t="str">
            <v>Старший электромонтер по ремонту и обслуживанию электрооборудования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"СТРЕМИЛОВСКОЕ ОТДЕЛЕНИЕ ОТЕЧЕСТВЕННОГО МЯСО-МОЛОЧНОГО ПРОИЗВОДСТВЕННОГО ОБЪЕДИНЕНИЯ"</v>
          </cell>
          <cell r="G90" t="str">
            <v>Глевич</v>
          </cell>
          <cell r="H90" t="str">
            <v>Анатолий</v>
          </cell>
          <cell r="I90" t="str">
            <v>Михайлович</v>
          </cell>
          <cell r="K90" t="str">
            <v>инженер-энергетик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"СТРЕМИЛОВСКОЕ ОТДЕЛЕНИЕ ОТЕЧЕСТВЕННОГО МЯСО-МОЛОЧНОГО ПРОИЗВОДСТВЕННОГО ОБЪЕДИНЕНИЯ"</v>
          </cell>
          <cell r="G91" t="str">
            <v>Щербаков</v>
          </cell>
          <cell r="H91" t="str">
            <v>Сергей</v>
          </cell>
          <cell r="I91" t="str">
            <v>Александрович</v>
          </cell>
          <cell r="K91" t="str">
            <v>Инженер по трудоемким процессам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"СТРЕМИЛОВСКОЕ ОТДЕЛЕНИЕ ОТЕЧЕСТВЕННОГО МЯСО-МОЛОЧНОГО ПРОИЗВОДСТВЕННОГО ОБЪЕДИНЕНИЯ"</v>
          </cell>
          <cell r="G92" t="str">
            <v>Рамазанов</v>
          </cell>
          <cell r="H92" t="str">
            <v>Василий</v>
          </cell>
          <cell r="I92" t="str">
            <v>Нургаянович</v>
          </cell>
          <cell r="K92" t="str">
            <v>Электромонтер по ремонту и обслуживанию электрооборудования</v>
          </cell>
          <cell r="M92" t="str">
            <v>первичная</v>
          </cell>
          <cell r="N92" t="str">
            <v>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"ВЕТТ ТРАНС"</v>
          </cell>
          <cell r="G93" t="str">
            <v>Волкова</v>
          </cell>
          <cell r="H93" t="str">
            <v>Елена</v>
          </cell>
          <cell r="I93" t="str">
            <v>Анатольевна</v>
          </cell>
          <cell r="K93" t="str">
            <v>главный энергетик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IV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ГБУ ДОМ МИЛОСЕРДИЯ "ВИДНОЕ"</v>
          </cell>
          <cell r="G94" t="str">
            <v>Бирюков</v>
          </cell>
          <cell r="H94" t="str">
            <v>Олег</v>
          </cell>
          <cell r="I94" t="str">
            <v>Константинович</v>
          </cell>
          <cell r="K94" t="str">
            <v>Инженер по организации эксплуатации и ремонту зданий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ГБУ ДОМ МИЛОСЕРДИЯ "ВИДНОЕ"</v>
          </cell>
          <cell r="G95" t="str">
            <v>Гусева</v>
          </cell>
          <cell r="H95" t="str">
            <v>Марина</v>
          </cell>
          <cell r="I95" t="str">
            <v>Васильевна</v>
          </cell>
          <cell r="K95" t="str">
            <v>лифтер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ГБУ ДОМ МИЛОСЕРДИЯ "ВИДНОЕ"</v>
          </cell>
          <cell r="G96" t="str">
            <v>Зубрицкий</v>
          </cell>
          <cell r="H96" t="str">
            <v>Геннадий</v>
          </cell>
          <cell r="I96" t="str">
            <v>Владимирович</v>
          </cell>
          <cell r="K96" t="str">
            <v>Рабочий по комплексному обслуживанию и ремонту зданий</v>
          </cell>
          <cell r="M96" t="str">
            <v>первичная</v>
          </cell>
          <cell r="N96" t="str">
            <v>ремонтный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ГБУ ДОМ МИЛОСЕРДИЯ "ВИДНОЕ"</v>
          </cell>
          <cell r="G97" t="str">
            <v>Новиков</v>
          </cell>
          <cell r="H97" t="str">
            <v>Андрей</v>
          </cell>
          <cell r="I97" t="str">
            <v>Борисович</v>
          </cell>
          <cell r="K97" t="str">
            <v>лифтер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ИП КОНДРАШОВА ВИКТОРИЯ ЮРЬЕВНА</v>
          </cell>
          <cell r="G98" t="str">
            <v>Кондрашова</v>
          </cell>
          <cell r="H98" t="str">
            <v>Виктория</v>
          </cell>
          <cell r="I98" t="str">
            <v>Юрьевна</v>
          </cell>
          <cell r="K98" t="str">
            <v>Инженер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III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"ПОЛИКОМ"</v>
          </cell>
          <cell r="G99" t="str">
            <v>Непомнящих</v>
          </cell>
          <cell r="H99" t="str">
            <v>Александр</v>
          </cell>
          <cell r="I99" t="str">
            <v>Геннадьевич</v>
          </cell>
          <cell r="K99" t="str">
            <v>Руководитель отдела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СНТ "ИМПУЛЬС"</v>
          </cell>
          <cell r="G100" t="str">
            <v>Крупенников</v>
          </cell>
          <cell r="H100" t="str">
            <v>Олег</v>
          </cell>
          <cell r="I100" t="str">
            <v>Викторович</v>
          </cell>
          <cell r="K100" t="str">
            <v>Главный энергетик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СНТ "ИМПУЛЬС"</v>
          </cell>
          <cell r="G101" t="str">
            <v>Шелепин</v>
          </cell>
          <cell r="H101" t="str">
            <v>Сергей</v>
          </cell>
          <cell r="I101" t="str">
            <v>Сергеевич</v>
          </cell>
          <cell r="K101" t="str">
            <v>Заместитель главного энергетика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"ВЕРТИКАЛЬНОЕ МОЩЕНИЕ"</v>
          </cell>
          <cell r="G102" t="str">
            <v>Блинов</v>
          </cell>
          <cell r="H102" t="str">
            <v>Александр</v>
          </cell>
          <cell r="I102" t="str">
            <v>Павлович</v>
          </cell>
          <cell r="K102" t="str">
            <v>Слесарь электрик по ремонту электрооборудования</v>
          </cell>
          <cell r="M102" t="str">
            <v>очередная</v>
          </cell>
          <cell r="N102" t="str">
            <v>оперативно-ремонтный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"ВЕРТИКАЛЬНОЕ МОЩЕНИЕ"</v>
          </cell>
          <cell r="G103" t="str">
            <v>Люзин</v>
          </cell>
          <cell r="H103" t="str">
            <v>Владислав</v>
          </cell>
          <cell r="I103" t="str">
            <v>Валерьевич</v>
          </cell>
          <cell r="K103" t="str">
            <v>Слесарь -электрик по ремонту электрооборудования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"ВЕРТИКАЛЬНОЕ МОЩЕНИЕ"</v>
          </cell>
          <cell r="G104" t="str">
            <v>Чеченев</v>
          </cell>
          <cell r="H104" t="str">
            <v>Павел</v>
          </cell>
          <cell r="I104" t="str">
            <v>Александрович</v>
          </cell>
          <cell r="K104" t="str">
            <v>Инженер-электрик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"ЛВЗ "ТОПАЗ"</v>
          </cell>
          <cell r="G105" t="str">
            <v>Арбатский</v>
          </cell>
          <cell r="H105" t="str">
            <v>Валерий</v>
          </cell>
          <cell r="I105" t="str">
            <v>Петрович</v>
          </cell>
          <cell r="K105" t="str">
            <v>Менеджер по техническому обслуживанию производства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"БЕТОННЫЙ ЗАВОД 224"</v>
          </cell>
          <cell r="G106" t="str">
            <v>Васильев</v>
          </cell>
          <cell r="H106" t="str">
            <v>Валентин</v>
          </cell>
          <cell r="I106" t="str">
            <v>Николаевич</v>
          </cell>
          <cell r="K106" t="str">
            <v>СЧлесарь по ремонту и обслуживанию систем вентиляции и кондиционирования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"БЕТОННЫЙ ЗАВОД 224"</v>
          </cell>
          <cell r="G107" t="str">
            <v>Барановский</v>
          </cell>
          <cell r="H107" t="str">
            <v>Руслан</v>
          </cell>
          <cell r="I107" t="str">
            <v>Михайлович</v>
          </cell>
          <cell r="K107" t="str">
            <v>Слесарь-электрик по ремонту электрооборудования</v>
          </cell>
          <cell r="M107" t="str">
            <v>очередная</v>
          </cell>
          <cell r="N107" t="str">
            <v>оперативно-ремонтный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"РСК"</v>
          </cell>
          <cell r="G108" t="str">
            <v>Лагуткин</v>
          </cell>
          <cell r="H108" t="str">
            <v>Александр</v>
          </cell>
          <cell r="I108" t="str">
            <v>Юрьевич</v>
          </cell>
          <cell r="K108" t="str">
            <v>Начальник котельной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ЗАО "ДЕДОВСКИЙ ХЛЕБ"</v>
          </cell>
          <cell r="G109" t="str">
            <v>Норов</v>
          </cell>
          <cell r="H109" t="str">
            <v>Никита</v>
          </cell>
          <cell r="I109" t="str">
            <v>Алексеевич</v>
          </cell>
          <cell r="K109" t="str">
            <v>Инженер-наладчик КИПиА</v>
          </cell>
          <cell r="M109" t="str">
            <v>первичная</v>
          </cell>
          <cell r="N109" t="str">
            <v>оперативно-ремонтный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ЗАО "ДЕДОВСКИЙ ХЛЕБ"</v>
          </cell>
          <cell r="G110" t="str">
            <v>Тимченко</v>
          </cell>
          <cell r="H110" t="str">
            <v>Дмитрий</v>
          </cell>
          <cell r="I110" t="str">
            <v>Викторович</v>
          </cell>
          <cell r="K110" t="str">
            <v>Электромонтер</v>
          </cell>
          <cell r="M110" t="str">
            <v>первичная</v>
          </cell>
          <cell r="N110" t="str">
            <v>оперативно-ремонтный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ЗАО "ДЕДОВСКИЙ ХЛЕБ"</v>
          </cell>
          <cell r="G111" t="str">
            <v>Иванов</v>
          </cell>
          <cell r="H111" t="str">
            <v>Александр</v>
          </cell>
          <cell r="I111" t="str">
            <v>Сергеевич</v>
          </cell>
          <cell r="K111" t="str">
            <v>Электромонтер</v>
          </cell>
          <cell r="M111" t="str">
            <v>первичная</v>
          </cell>
          <cell r="N111" t="str">
            <v>оперативно-ремонтный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ЗАО "ДЕДОВСКИЙ ХЛЕБ"</v>
          </cell>
          <cell r="G112" t="str">
            <v>Рощенко</v>
          </cell>
          <cell r="H112" t="str">
            <v>Александр</v>
          </cell>
          <cell r="I112" t="str">
            <v>Григорьевич</v>
          </cell>
          <cell r="K112" t="str">
            <v>Мастер по оборудованию</v>
          </cell>
          <cell r="M112" t="str">
            <v>первичная</v>
          </cell>
          <cell r="N112" t="str">
            <v>оперативно-ремонтный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ЗАО "ДЕДОВСКИЙ ХЛЕБ"</v>
          </cell>
          <cell r="G113" t="str">
            <v>Крылов</v>
          </cell>
          <cell r="H113" t="str">
            <v>Сергей</v>
          </cell>
          <cell r="I113" t="str">
            <v>Иванович</v>
          </cell>
          <cell r="K113" t="str">
            <v>Электромонтер</v>
          </cell>
          <cell r="M113" t="str">
            <v>первичная</v>
          </cell>
          <cell r="N113" t="str">
            <v>оперативно-ремонтный персонал</v>
          </cell>
          <cell r="R113" t="str">
            <v>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"РСК"</v>
          </cell>
          <cell r="G114" t="str">
            <v>Муравкин</v>
          </cell>
          <cell r="H114" t="str">
            <v>Андрей</v>
          </cell>
          <cell r="I114" t="str">
            <v>Дмитриевич</v>
          </cell>
          <cell r="K114" t="str">
            <v>Главный инженер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"РСК"</v>
          </cell>
          <cell r="G115" t="str">
            <v>Владенко</v>
          </cell>
          <cell r="H115" t="str">
            <v>Александр</v>
          </cell>
          <cell r="I115" t="str">
            <v>Анатольевич</v>
          </cell>
          <cell r="K115" t="str">
            <v>Заместитель начальника котельной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"РСК"</v>
          </cell>
          <cell r="G116" t="str">
            <v>Чупыров</v>
          </cell>
          <cell r="H116" t="str">
            <v>Геннадий</v>
          </cell>
          <cell r="I116" t="str">
            <v>Алексеевич</v>
          </cell>
          <cell r="K116" t="str">
            <v>Главный специалист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"РСК"</v>
          </cell>
          <cell r="G117" t="str">
            <v>Щенников</v>
          </cell>
          <cell r="H117" t="str">
            <v>Андрей</v>
          </cell>
          <cell r="I117" t="str">
            <v>Анатольевич</v>
          </cell>
          <cell r="K117" t="str">
            <v>Заместитель генерального директора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"РСК"</v>
          </cell>
          <cell r="G118" t="str">
            <v>Боборыкин</v>
          </cell>
          <cell r="H118" t="str">
            <v>Виталий</v>
          </cell>
          <cell r="I118" t="str">
            <v>Леонидович</v>
          </cell>
          <cell r="K118" t="str">
            <v>Инженер-программист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"ЭММАУССПЛАСТ"</v>
          </cell>
          <cell r="G119" t="str">
            <v>Толмачев</v>
          </cell>
          <cell r="H119" t="str">
            <v>Дмитрий</v>
          </cell>
          <cell r="I119" t="str">
            <v>Олегович</v>
          </cell>
          <cell r="K119" t="str">
            <v>Директор по производству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"ТРЦ АПРЕЛЕВКА"</v>
          </cell>
          <cell r="G120" t="str">
            <v>Говендяев</v>
          </cell>
          <cell r="H120" t="str">
            <v>Сегрей</v>
          </cell>
          <cell r="I120" t="str">
            <v>Николаевич</v>
          </cell>
          <cell r="K120" t="str">
            <v>техник</v>
          </cell>
          <cell r="M120" t="str">
            <v>первичная</v>
          </cell>
          <cell r="N120" t="str">
            <v>оперативно-ремонтный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АО "СПОРТИВНЫЙ ПАРК "ВОЛЕН"</v>
          </cell>
          <cell r="G121" t="str">
            <v>Минаков</v>
          </cell>
          <cell r="H121" t="str">
            <v>Максим</v>
          </cell>
          <cell r="I121" t="str">
            <v>Анатольевич</v>
          </cell>
          <cell r="K121" t="str">
            <v>Главный инженер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"НПО "ПНЕВМОМОДУЛЬ"</v>
          </cell>
          <cell r="G122" t="str">
            <v>Соломатин</v>
          </cell>
          <cell r="H122" t="str">
            <v>Григорий</v>
          </cell>
          <cell r="I122" t="str">
            <v>Николаевич</v>
          </cell>
          <cell r="K122" t="str">
            <v>Генеральный директор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"НПО "ПНЕВМОМОДУЛЬ"</v>
          </cell>
          <cell r="G123" t="str">
            <v>Безотосный</v>
          </cell>
          <cell r="H123" t="str">
            <v>Алексей</v>
          </cell>
          <cell r="I123" t="str">
            <v>Викторович</v>
          </cell>
          <cell r="K123" t="str">
            <v>Главный инженер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III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"НПО "ПНЕВМОМОДУЛЬ"</v>
          </cell>
          <cell r="G124" t="str">
            <v>Прокофьев</v>
          </cell>
          <cell r="H124" t="str">
            <v>Алексей</v>
          </cell>
          <cell r="I124" t="str">
            <v>Сергеевич</v>
          </cell>
          <cell r="K124" t="str">
            <v>Начальник цеха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"НПО "ПНЕВМОМОДУЛЬ"</v>
          </cell>
          <cell r="G125" t="str">
            <v>Салов</v>
          </cell>
          <cell r="H125" t="str">
            <v>Евгений</v>
          </cell>
          <cell r="I125" t="str">
            <v>Львович</v>
          </cell>
          <cell r="K125" t="str">
            <v>Инженер-конструктор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"НПО "ПНЕВМОМОДУЛЬ"</v>
          </cell>
          <cell r="G126" t="str">
            <v>Соловьев</v>
          </cell>
          <cell r="H126" t="str">
            <v>Владимир</v>
          </cell>
          <cell r="I126" t="str">
            <v>Викторович</v>
          </cell>
          <cell r="K126" t="str">
            <v>Старший электромонтажник</v>
          </cell>
          <cell r="M126" t="str">
            <v>очередная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ГБСУСО МО "ПАНСИОНАТ "КЛИНСКИЙ"</v>
          </cell>
          <cell r="G127" t="str">
            <v>Мирошниченко</v>
          </cell>
          <cell r="H127" t="str">
            <v>Василий</v>
          </cell>
          <cell r="I127" t="str">
            <v>Петрович</v>
          </cell>
          <cell r="K127" t="str">
            <v>инженер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ГБСУСО МО "ПАНСИОНАТ "КЛИНСКИЙ"</v>
          </cell>
          <cell r="G128" t="str">
            <v>Елозина</v>
          </cell>
          <cell r="H128" t="str">
            <v>Алла</v>
          </cell>
          <cell r="I128" t="str">
            <v>Степановна</v>
          </cell>
          <cell r="K128" t="str">
            <v>Начальник административно-хозяйственного подразделения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ГБСУСО МО "ПАНСИОНАТ "КЛИНСКИЙ"</v>
          </cell>
          <cell r="G129" t="str">
            <v>Рекинов</v>
          </cell>
          <cell r="H129" t="str">
            <v>Артём</v>
          </cell>
          <cell r="I129" t="str">
            <v>Александрович</v>
          </cell>
          <cell r="K129" t="str">
            <v>Электромонтер по ремонту и обслуживания электрооборудования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ГБСУСО МО "ПАНСИОНАТ "КЛИНСКИЙ"</v>
          </cell>
          <cell r="G130" t="str">
            <v>Новожилова</v>
          </cell>
          <cell r="H130" t="str">
            <v>Ольга</v>
          </cell>
          <cell r="I130" t="str">
            <v>Михайловна</v>
          </cell>
          <cell r="K130" t="str">
            <v>Заведующий хозяйством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ГБСУСО МО "ПАНСИОНАТ "КЛИНСКИЙ"</v>
          </cell>
          <cell r="G131" t="str">
            <v>Хрупова</v>
          </cell>
          <cell r="H131" t="str">
            <v>Надежда</v>
          </cell>
          <cell r="I131" t="str">
            <v>Викторовна</v>
          </cell>
          <cell r="K131" t="str">
            <v>Заведующий прачечной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"МЕНСЕН ПАКАДЖИНГ СНГ"</v>
          </cell>
          <cell r="G132" t="str">
            <v>Фролов</v>
          </cell>
          <cell r="H132" t="str">
            <v>Иван</v>
          </cell>
          <cell r="I132" t="str">
            <v>Александрович</v>
          </cell>
          <cell r="K132" t="str">
            <v>Технический директор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"ГРАНЕЛЬ ИНЖИНИРИНГ"</v>
          </cell>
          <cell r="G133" t="str">
            <v>Смирнов</v>
          </cell>
          <cell r="H133" t="str">
            <v>Владимир</v>
          </cell>
          <cell r="I133" t="str">
            <v>Владимирович</v>
          </cell>
          <cell r="K133" t="str">
            <v>Начальник участка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ГБСУСО МО "ПАНСИОНАТ "КЛИНСКИЙ"</v>
          </cell>
          <cell r="G134" t="str">
            <v>Бычков</v>
          </cell>
          <cell r="H134" t="str">
            <v>Алексей</v>
          </cell>
          <cell r="I134" t="str">
            <v>Викторович</v>
          </cell>
          <cell r="K134" t="str">
            <v>Заместитель директора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ГБСУСО МО "ПАНСИОНАТ "КЛИНСКИЙ"</v>
          </cell>
          <cell r="G135" t="str">
            <v>Каплун</v>
          </cell>
          <cell r="H135" t="str">
            <v>Наталья</v>
          </cell>
          <cell r="I135" t="str">
            <v>Анатольевна</v>
          </cell>
          <cell r="K135" t="str">
            <v>Заведующий столовой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"БИЗНЕС И К"</v>
          </cell>
          <cell r="G136" t="str">
            <v>Серов</v>
          </cell>
          <cell r="H136" t="str">
            <v>Алексей</v>
          </cell>
          <cell r="I136" t="str">
            <v>Александрович</v>
          </cell>
          <cell r="K136" t="str">
            <v>Инженер по эксплуатации зданий и сооружений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"БИЗНЕС И К"</v>
          </cell>
          <cell r="G137" t="str">
            <v>Калачев</v>
          </cell>
          <cell r="H137" t="str">
            <v>Евгений</v>
          </cell>
          <cell r="I137" t="str">
            <v>Александрович</v>
          </cell>
          <cell r="K137" t="str">
            <v>Инженер-строитель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"БИЗНЕС И К"</v>
          </cell>
          <cell r="G138" t="str">
            <v>Рукосуев</v>
          </cell>
          <cell r="H138" t="str">
            <v>Константин</v>
          </cell>
          <cell r="I138" t="str">
            <v>Владимирович</v>
          </cell>
          <cell r="K138" t="str">
            <v>Инженер по пожарной безопасности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"МЕТАЛЛОПОСТАВКА-РП"</v>
          </cell>
          <cell r="G139" t="str">
            <v>Орлов</v>
          </cell>
          <cell r="H139" t="str">
            <v>Алексей</v>
          </cell>
          <cell r="I139" t="str">
            <v>Валерьевич</v>
          </cell>
          <cell r="K139" t="str">
            <v>Главный инженер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"МЕТАЛЛОПОСТАВКА-РП"</v>
          </cell>
          <cell r="G140" t="str">
            <v>Никольский</v>
          </cell>
          <cell r="H140" t="str">
            <v>Алексей</v>
          </cell>
          <cell r="I140" t="str">
            <v>Николаевич</v>
          </cell>
          <cell r="K140" t="str">
            <v>Заместитель главного инженера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"ТИИМ ФИТНЕС"</v>
          </cell>
          <cell r="G141" t="str">
            <v>Нестеркин</v>
          </cell>
          <cell r="H141" t="str">
            <v>Эдуард</v>
          </cell>
          <cell r="I141" t="str">
            <v>Владимирович</v>
          </cell>
          <cell r="K141" t="str">
            <v>Ведущий инженер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"УК "ВЕРТИКАЛЬ"</v>
          </cell>
          <cell r="G142" t="str">
            <v>Попова</v>
          </cell>
          <cell r="H142" t="str">
            <v>Маргарита</v>
          </cell>
          <cell r="I142" t="str">
            <v>Ильинична</v>
          </cell>
          <cell r="K142" t="str">
            <v>Специалист по учебно-методической работе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"КОТТОН КЛАБ"</v>
          </cell>
          <cell r="G143" t="str">
            <v>Сакута</v>
          </cell>
          <cell r="H143" t="str">
            <v>Василий</v>
          </cell>
          <cell r="I143" t="str">
            <v>Николаевич</v>
          </cell>
          <cell r="K143" t="str">
            <v>Инженер-электрик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IV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"КОТТОН КЛАБ"</v>
          </cell>
          <cell r="G144" t="str">
            <v>Бьятенков</v>
          </cell>
          <cell r="H144" t="str">
            <v>Алексей</v>
          </cell>
          <cell r="I144" t="str">
            <v>Витальевич</v>
          </cell>
          <cell r="K144" t="str">
            <v>Ведущий инженер КИПиА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"ХАЙТЕК ПРОЕКТ"</v>
          </cell>
          <cell r="G145" t="str">
            <v>Хохлова</v>
          </cell>
          <cell r="H145" t="str">
            <v>Ольга</v>
          </cell>
          <cell r="I145" t="str">
            <v>Владимировна</v>
          </cell>
          <cell r="K145" t="str">
            <v>Фрезеровщик</v>
          </cell>
          <cell r="M145" t="str">
            <v>первичная</v>
          </cell>
          <cell r="N145" t="str">
            <v>вспомогательный персонал</v>
          </cell>
          <cell r="R145" t="str">
            <v>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"ОБРАЗЦОВО"</v>
          </cell>
          <cell r="G146" t="str">
            <v>Баранов</v>
          </cell>
          <cell r="H146" t="str">
            <v>Константин</v>
          </cell>
          <cell r="I146" t="str">
            <v>Николаевич</v>
          </cell>
          <cell r="K146" t="str">
            <v>инженер-теплотехник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"ОБРАЗЦОВО"</v>
          </cell>
          <cell r="G147" t="str">
            <v>Медведев</v>
          </cell>
          <cell r="H147" t="str">
            <v>Сергей</v>
          </cell>
          <cell r="I147" t="str">
            <v>Владимирович</v>
          </cell>
          <cell r="K147" t="str">
            <v>главный инженер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"НПП АСТРОХИМ"</v>
          </cell>
          <cell r="G148" t="str">
            <v>Тарасенко</v>
          </cell>
          <cell r="H148" t="str">
            <v>Сергей</v>
          </cell>
          <cell r="I148" t="str">
            <v>Александрович</v>
          </cell>
          <cell r="K148" t="str">
            <v>энергетик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"НПП АСТРОХИМ"</v>
          </cell>
          <cell r="G149" t="str">
            <v>Зинченко</v>
          </cell>
          <cell r="H149" t="str">
            <v>Дмитрий</v>
          </cell>
          <cell r="I149" t="str">
            <v>Владимирович</v>
          </cell>
          <cell r="K149" t="str">
            <v>техник-электрик</v>
          </cell>
          <cell r="M149" t="str">
            <v>внеочередная</v>
          </cell>
          <cell r="N149" t="str">
            <v>оперативно-ремонтный персонал</v>
          </cell>
          <cell r="R149" t="str">
            <v>IV до и выше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"ГРАНД"</v>
          </cell>
          <cell r="G150" t="str">
            <v>Заикин</v>
          </cell>
          <cell r="H150" t="str">
            <v>Николай</v>
          </cell>
          <cell r="I150" t="str">
            <v>Анатольевич</v>
          </cell>
          <cell r="K150" t="str">
            <v>Заместитель инженера электрика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IV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"АГРОКУЛЬТУРА ГРУПП"</v>
          </cell>
          <cell r="G151" t="str">
            <v>Соловьев</v>
          </cell>
          <cell r="H151" t="str">
            <v>Игорь</v>
          </cell>
          <cell r="I151" t="str">
            <v>Валерьевич</v>
          </cell>
          <cell r="K151" t="str">
            <v>Инженер-электрик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"АГРОКУЛЬТУРА ГРУПП"</v>
          </cell>
          <cell r="G152" t="str">
            <v>Казаков</v>
          </cell>
          <cell r="H152" t="str">
            <v>Дмитрий</v>
          </cell>
          <cell r="I152" t="str">
            <v>Борисович</v>
          </cell>
          <cell r="K152" t="str">
            <v>Инженер-электрик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"АГРОКУЛЬТУРА ГРУПП"</v>
          </cell>
          <cell r="G153" t="str">
            <v>Левин</v>
          </cell>
          <cell r="H153" t="str">
            <v>Александр</v>
          </cell>
          <cell r="I153" t="str">
            <v>Васильевич</v>
          </cell>
          <cell r="K153" t="str">
            <v>Инженер-электрик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V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"АГРОКУЛЬТУРА ГРУПП"</v>
          </cell>
          <cell r="G154" t="str">
            <v>Шулапов</v>
          </cell>
          <cell r="H154" t="str">
            <v>Сергей</v>
          </cell>
          <cell r="I154" t="str">
            <v>Викторович</v>
          </cell>
          <cell r="K154" t="str">
            <v>Инженер РЗиА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"АГРОКУЛЬТУРА ГРУПП"</v>
          </cell>
          <cell r="G155" t="str">
            <v>Власов</v>
          </cell>
          <cell r="H155" t="str">
            <v>Вячеслав</v>
          </cell>
          <cell r="I155" t="str">
            <v>Викторович</v>
          </cell>
          <cell r="K155" t="str">
            <v>Главный энергетик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"ИНТЕГРАЛ"</v>
          </cell>
          <cell r="G156" t="str">
            <v>Аничкин</v>
          </cell>
          <cell r="H156" t="str">
            <v>Андрей</v>
          </cell>
          <cell r="I156" t="str">
            <v>Николаевич</v>
          </cell>
          <cell r="K156" t="str">
            <v>Генеральный директор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МУК ДК "САТУРН"</v>
          </cell>
          <cell r="G157" t="str">
            <v>Рогатин</v>
          </cell>
          <cell r="H157" t="str">
            <v>Михаил</v>
          </cell>
          <cell r="I157" t="str">
            <v>Иванович</v>
          </cell>
          <cell r="K157" t="str">
            <v>Заместитель директора по АХЧ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МУК ДК "САТУРН"</v>
          </cell>
          <cell r="G158" t="str">
            <v>Манонов</v>
          </cell>
          <cell r="H158" t="str">
            <v>Хайруло</v>
          </cell>
          <cell r="I158" t="str">
            <v>Амонович</v>
          </cell>
          <cell r="K158" t="str">
            <v>Электромонтер по обслуживанию и ремонту</v>
          </cell>
          <cell r="M158" t="str">
            <v>очередная</v>
          </cell>
          <cell r="N158" t="str">
            <v>ремонтный персонал</v>
          </cell>
          <cell r="R158" t="str">
            <v>III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МУК ДК "САТУРН"</v>
          </cell>
          <cell r="G159" t="str">
            <v>Буняк</v>
          </cell>
          <cell r="H159" t="str">
            <v>Николай</v>
          </cell>
          <cell r="I159" t="str">
            <v>Игнатьевич</v>
          </cell>
          <cell r="K159" t="str">
            <v>Осветитель</v>
          </cell>
          <cell r="M159" t="str">
            <v>очередная</v>
          </cell>
          <cell r="N159" t="str">
            <v>ремонтный персонал</v>
          </cell>
          <cell r="R159" t="str">
            <v>III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МУК ДК "САТУРН"</v>
          </cell>
          <cell r="G160" t="str">
            <v>Строилов</v>
          </cell>
          <cell r="H160" t="str">
            <v>Василий</v>
          </cell>
          <cell r="I160" t="str">
            <v>Иванович</v>
          </cell>
          <cell r="K160" t="str">
            <v>Директор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до 1000 В</v>
          </cell>
          <cell r="S160" t="str">
            <v>ПТЭЭПЭЭ</v>
          </cell>
          <cell r="V160">
            <v>0.5625</v>
          </cell>
        </row>
        <row r="161">
          <cell r="E161" t="str">
            <v xml:space="preserve">АО «АЛТЕГРА» </v>
          </cell>
          <cell r="G161" t="str">
            <v>Казаков</v>
          </cell>
          <cell r="H161" t="str">
            <v>Виктор</v>
          </cell>
          <cell r="I161" t="str">
            <v>Семенович</v>
          </cell>
          <cell r="K161" t="str">
            <v>энергетик</v>
          </cell>
          <cell r="L161" t="str">
            <v xml:space="preserve">2года 1 мес. </v>
          </cell>
          <cell r="M161" t="str">
            <v>очередная</v>
          </cell>
          <cell r="N161" t="str">
            <v>управленческий персонал</v>
          </cell>
          <cell r="S161" t="str">
            <v>ПТЭТЭ</v>
          </cell>
          <cell r="V161">
            <v>0.5625</v>
          </cell>
        </row>
        <row r="162">
          <cell r="E162" t="str">
            <v xml:space="preserve">АО «АЛТЕГРА» </v>
          </cell>
          <cell r="G162" t="str">
            <v xml:space="preserve">Ткаченко </v>
          </cell>
          <cell r="H162" t="str">
            <v>Павел</v>
          </cell>
          <cell r="I162" t="str">
            <v>Юрьевич</v>
          </cell>
          <cell r="K162" t="str">
            <v>главный инженер</v>
          </cell>
          <cell r="L162" t="str">
            <v xml:space="preserve">2года 1 мес. </v>
          </cell>
          <cell r="M162" t="str">
            <v>очередная</v>
          </cell>
          <cell r="N162" t="str">
            <v>управленческий персонал</v>
          </cell>
          <cell r="S162" t="str">
            <v>ПТЭТЭ</v>
          </cell>
          <cell r="V162">
            <v>0.5625</v>
          </cell>
        </row>
        <row r="163">
          <cell r="E163" t="str">
            <v>АО «Электрокерамика»</v>
          </cell>
          <cell r="G163" t="str">
            <v>Кильметов</v>
          </cell>
          <cell r="H163" t="str">
            <v>Александр</v>
          </cell>
          <cell r="I163" t="str">
            <v>Валерьевич</v>
          </cell>
          <cell r="K163" t="str">
            <v>Директор по производству</v>
          </cell>
          <cell r="L163" t="str">
            <v>8 мес.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III  группа до 1000В</v>
          </cell>
          <cell r="S163" t="str">
            <v>ПТЭЭПЭЭ</v>
          </cell>
          <cell r="V163">
            <v>0.5625</v>
          </cell>
        </row>
        <row r="164">
          <cell r="E164" t="str">
            <v>АО «Электрокерамика»</v>
          </cell>
          <cell r="G164" t="str">
            <v xml:space="preserve">Юнусов	</v>
          </cell>
          <cell r="H164" t="str">
            <v>Рафик</v>
          </cell>
          <cell r="I164" t="str">
            <v>Рафаэльевич</v>
          </cell>
          <cell r="K164" t="str">
            <v>Главный технолог</v>
          </cell>
          <cell r="L164" t="str">
            <v>4г.4м</v>
          </cell>
          <cell r="M164" t="str">
            <v>внеочередная</v>
          </cell>
          <cell r="N164" t="str">
            <v>административно—технический персонал</v>
          </cell>
          <cell r="R164" t="str">
            <v>III  группа до 1000В</v>
          </cell>
          <cell r="S164" t="str">
            <v>ПТЭЭПЭЭ</v>
          </cell>
          <cell r="V164">
            <v>0.5625</v>
          </cell>
        </row>
        <row r="165">
          <cell r="E165" t="str">
            <v>АО «Электрокерамика»</v>
          </cell>
          <cell r="G165" t="str">
            <v>Нескин</v>
          </cell>
          <cell r="H165" t="str">
            <v xml:space="preserve">Виктор	 </v>
          </cell>
          <cell r="I165" t="str">
            <v>Сергеевич</v>
          </cell>
          <cell r="K165" t="str">
            <v>Главный механик</v>
          </cell>
          <cell r="L165" t="str">
            <v>7 мес.</v>
          </cell>
          <cell r="M165" t="str">
            <v>внеочередная</v>
          </cell>
          <cell r="N165" t="str">
            <v>административно—технический персонал</v>
          </cell>
          <cell r="R165" t="str">
            <v>IV группа до и выше 1000В</v>
          </cell>
          <cell r="S165" t="str">
            <v>ПТЭЭПЭЭ</v>
          </cell>
          <cell r="V165">
            <v>0.5625</v>
          </cell>
        </row>
        <row r="166">
          <cell r="E166" t="str">
            <v>АО «Электрокерамика»</v>
          </cell>
          <cell r="G166" t="str">
            <v xml:space="preserve">Подкатнов	</v>
          </cell>
          <cell r="H166" t="str">
            <v xml:space="preserve">Игорь	</v>
          </cell>
          <cell r="I166" t="str">
            <v xml:space="preserve">Витальевич </v>
          </cell>
          <cell r="K166" t="str">
            <v>Начальник цеха</v>
          </cell>
          <cell r="L166" t="str">
            <v>2г.1 мес.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III  группа до 1000В</v>
          </cell>
          <cell r="S166" t="str">
            <v>ПТЭЭПЭЭ</v>
          </cell>
          <cell r="V166">
            <v>0.5625</v>
          </cell>
        </row>
        <row r="167">
          <cell r="E167" t="str">
            <v>АО «Электрокерамика»</v>
          </cell>
          <cell r="G167" t="str">
            <v>Пряжников</v>
          </cell>
          <cell r="H167" t="str">
            <v>Максим</v>
          </cell>
          <cell r="I167" t="str">
            <v>Дмитриевич</v>
          </cell>
          <cell r="K167" t="str">
            <v>Технический
директор</v>
          </cell>
          <cell r="L167" t="str">
            <v>4г.9 м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IV группа до 1000В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"ВЦО"</v>
          </cell>
          <cell r="G168" t="str">
            <v>Колчаев</v>
          </cell>
          <cell r="H168" t="str">
            <v>Тимофей</v>
          </cell>
          <cell r="I168" t="str">
            <v>Сергеевич</v>
          </cell>
          <cell r="K168" t="str">
            <v>Главный инженер</v>
          </cell>
          <cell r="L168" t="str">
            <v>13 лет</v>
          </cell>
          <cell r="M168" t="str">
            <v>первичная</v>
          </cell>
          <cell r="N168" t="str">
            <v>управленческий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ООО "ВЦО"</v>
          </cell>
          <cell r="G169" t="str">
            <v>Смирнов</v>
          </cell>
          <cell r="H169" t="str">
            <v>Сергей</v>
          </cell>
          <cell r="I169" t="str">
            <v>Владимирович</v>
          </cell>
          <cell r="K169" t="str">
            <v>Начальник службы эксплуатации</v>
          </cell>
          <cell r="L169" t="str">
            <v>12 лет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0.58333333333333304</v>
          </cell>
        </row>
        <row r="170">
          <cell r="E170" t="str">
            <v>ООО "ВЦО"</v>
          </cell>
          <cell r="G170" t="str">
            <v xml:space="preserve">Тюпаева </v>
          </cell>
          <cell r="H170" t="str">
            <v>Алина</v>
          </cell>
          <cell r="I170" t="str">
            <v>Сергеевна</v>
          </cell>
          <cell r="K170" t="str">
            <v>Руководитель отдела безопасности</v>
          </cell>
          <cell r="L170" t="str">
            <v xml:space="preserve"> 3 года</v>
          </cell>
          <cell r="M170" t="str">
            <v>первичная</v>
          </cell>
          <cell r="N170" t="str">
            <v>специалист по охране труда, осуществляющий контроль за эксплуатацией тепловых энергоустановок</v>
          </cell>
          <cell r="S170" t="str">
            <v>ПТЭТЭ</v>
          </cell>
          <cell r="V170">
            <v>0.58333333333333304</v>
          </cell>
        </row>
        <row r="171">
          <cell r="E171" t="str">
            <v>Филиал «Ершово» ООО «Виола»</v>
          </cell>
          <cell r="G171" t="str">
            <v>Колчаев</v>
          </cell>
          <cell r="H171" t="str">
            <v>Тимофей</v>
          </cell>
          <cell r="I171" t="str">
            <v>Сергеевич</v>
          </cell>
          <cell r="K171" t="str">
            <v>Главный инженер</v>
          </cell>
          <cell r="L171" t="str">
            <v>13 лет</v>
          </cell>
          <cell r="M171" t="str">
            <v>первичная</v>
          </cell>
          <cell r="N171" t="str">
            <v>управленческий персонал</v>
          </cell>
          <cell r="S171" t="str">
            <v>ПТЭТЭ</v>
          </cell>
          <cell r="V171">
            <v>0.58333333333333304</v>
          </cell>
        </row>
        <row r="172">
          <cell r="E172" t="str">
            <v>Филиал «Ершово» ООО «Виола»</v>
          </cell>
          <cell r="G172" t="str">
            <v>Смирнов</v>
          </cell>
          <cell r="H172" t="str">
            <v>Сергей</v>
          </cell>
          <cell r="I172" t="str">
            <v>Владимирович</v>
          </cell>
          <cell r="K172" t="str">
            <v>Начальник службы эксплуатации</v>
          </cell>
          <cell r="L172" t="str">
            <v>12 лет</v>
          </cell>
          <cell r="M172" t="str">
            <v>первичная</v>
          </cell>
          <cell r="N172" t="str">
            <v>управленческий персонал</v>
          </cell>
          <cell r="S172" t="str">
            <v>ПТЭТЭ</v>
          </cell>
          <cell r="V172">
            <v>0.58333333333333304</v>
          </cell>
        </row>
        <row r="173">
          <cell r="E173" t="str">
            <v>Филиал «Ершово» ООО «Виола»</v>
          </cell>
          <cell r="G173" t="str">
            <v>Прунов</v>
          </cell>
          <cell r="H173" t="str">
            <v>Алексей</v>
          </cell>
          <cell r="I173" t="str">
            <v xml:space="preserve"> Александрович</v>
          </cell>
          <cell r="K173" t="str">
            <v>Инженер по автоматизации</v>
          </cell>
          <cell r="L173" t="str">
            <v>16 лет</v>
          </cell>
          <cell r="M173" t="str">
            <v>первичная</v>
          </cell>
          <cell r="N173" t="str">
            <v>руководящий работник</v>
          </cell>
          <cell r="S173" t="str">
            <v>ПТЭТЭ</v>
          </cell>
          <cell r="V173">
            <v>0.58333333333333304</v>
          </cell>
        </row>
        <row r="174">
          <cell r="E174" t="str">
            <v>Филиал «Ершово» ООО «Виола»</v>
          </cell>
          <cell r="G174" t="str">
            <v xml:space="preserve">Тюпаева </v>
          </cell>
          <cell r="H174" t="str">
            <v>Алина</v>
          </cell>
          <cell r="I174" t="str">
            <v>Сергеевна</v>
          </cell>
          <cell r="K174" t="str">
            <v>Руководитель отдела безопасности</v>
          </cell>
          <cell r="L174" t="str">
            <v xml:space="preserve"> 3 года</v>
          </cell>
          <cell r="M174" t="str">
            <v>первичная</v>
          </cell>
          <cell r="N174" t="str">
            <v>специалист по охране труда, осуществляющий контроль за эксплуатацией тепловых энергоустановок</v>
          </cell>
          <cell r="S174" t="str">
            <v>ПТЭТЭ</v>
          </cell>
          <cell r="V174">
            <v>0.58333333333333304</v>
          </cell>
        </row>
        <row r="175">
          <cell r="E175" t="str">
            <v>ООО НПФ "СОФТВИДЕО"</v>
          </cell>
          <cell r="G175" t="str">
            <v>Быков</v>
          </cell>
          <cell r="H175" t="str">
            <v>Игорь</v>
          </cell>
          <cell r="I175" t="str">
            <v>Андреевич</v>
          </cell>
          <cell r="K175" t="str">
            <v>Первый заместитель директора</v>
          </cell>
          <cell r="L175" t="str">
            <v xml:space="preserve">2 года </v>
          </cell>
          <cell r="M175" t="str">
            <v xml:space="preserve">Очередная </v>
          </cell>
          <cell r="N175" t="str">
            <v>административно—технический персонал</v>
          </cell>
          <cell r="R175" t="str">
            <v>III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"СЭД"</v>
          </cell>
          <cell r="G176" t="str">
            <v>Леонтьев</v>
          </cell>
          <cell r="H176" t="str">
            <v xml:space="preserve">Роман </v>
          </cell>
          <cell r="I176" t="str">
            <v>Сергеевич</v>
          </cell>
          <cell r="K176" t="str">
            <v>главный энергетик</v>
          </cell>
          <cell r="L176" t="str">
            <v>8 мес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"СЭД"</v>
          </cell>
          <cell r="G177" t="str">
            <v xml:space="preserve">Данильченко </v>
          </cell>
          <cell r="H177" t="str">
            <v xml:space="preserve">Александр </v>
          </cell>
          <cell r="I177" t="str">
            <v>Александрович</v>
          </cell>
          <cell r="K177" t="str">
            <v>инженер-энергетик</v>
          </cell>
          <cell r="L177" t="str">
            <v>2 года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«СЕРЕБРЯНАЯ СТРЕЛА»</v>
          </cell>
          <cell r="G178" t="str">
            <v>Разливанов</v>
          </cell>
          <cell r="H178" t="str">
            <v>Александр</v>
          </cell>
          <cell r="I178" t="str">
            <v>Геннадьевич</v>
          </cell>
          <cell r="K178" t="str">
            <v>Слесарь-электрик</v>
          </cell>
          <cell r="L178" t="str">
            <v>2 года</v>
          </cell>
          <cell r="M178" t="str">
            <v>внеочередная</v>
          </cell>
          <cell r="N178" t="str">
            <v>оперативно-ремонтный персонал</v>
          </cell>
          <cell r="R178" t="str">
            <v>III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«СЕРЕБРЯНАЯ СТРЕЛА»</v>
          </cell>
          <cell r="G179" t="str">
            <v>Джумаев</v>
          </cell>
          <cell r="H179" t="str">
            <v>Олимжон</v>
          </cell>
          <cell r="I179" t="str">
            <v>Абдухамидович</v>
          </cell>
          <cell r="K179" t="str">
            <v>Слесарь-электромонтажник</v>
          </cell>
          <cell r="L179" t="str">
            <v>2 года</v>
          </cell>
          <cell r="M179" t="str">
            <v>внеочередная</v>
          </cell>
          <cell r="N179" t="str">
            <v>оперативно-ремонтный персонал</v>
          </cell>
          <cell r="R179" t="str">
            <v>III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«СЕРЕБРЯНАЯ СТРЕЛА»</v>
          </cell>
          <cell r="G180" t="str">
            <v>Никитин</v>
          </cell>
          <cell r="H180" t="str">
            <v>Александр</v>
          </cell>
          <cell r="I180" t="str">
            <v>Сергеевич</v>
          </cell>
          <cell r="K180" t="str">
            <v>Слесарь-электрик</v>
          </cell>
          <cell r="L180" t="str">
            <v>3 года</v>
          </cell>
          <cell r="M180" t="str">
            <v>внеочередная</v>
          </cell>
          <cell r="N180" t="str">
            <v>оперативно-ремонтный персонал</v>
          </cell>
          <cell r="R180" t="str">
            <v>III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«СЕРЕБРЯНАЯ СТРЕЛА»</v>
          </cell>
          <cell r="G181" t="str">
            <v>Силяев</v>
          </cell>
          <cell r="H181" t="str">
            <v>Александр</v>
          </cell>
          <cell r="I181" t="str">
            <v>Сергеевич</v>
          </cell>
          <cell r="K181" t="str">
            <v>Слесарь-электрик</v>
          </cell>
          <cell r="L181" t="str">
            <v>3 года</v>
          </cell>
          <cell r="M181" t="str">
            <v>внеочередная</v>
          </cell>
          <cell r="N181" t="str">
            <v>оперативно-ремонтный персонал</v>
          </cell>
          <cell r="R181" t="str">
            <v>III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"Клин-Техно"</v>
          </cell>
          <cell r="G182" t="str">
            <v xml:space="preserve">Будник </v>
          </cell>
          <cell r="H182" t="str">
            <v>Анна</v>
          </cell>
          <cell r="I182" t="str">
            <v>Александровна</v>
          </cell>
          <cell r="K182" t="str">
            <v>технолог</v>
          </cell>
          <cell r="L182" t="str">
            <v>11лет</v>
          </cell>
          <cell r="M182" t="str">
            <v>очередная</v>
          </cell>
          <cell r="N182" t="str">
            <v>руководящий работник</v>
          </cell>
          <cell r="R182" t="str">
            <v>III до 1000В</v>
          </cell>
          <cell r="S182" t="str">
            <v>ПТЭЭПЭЭ</v>
          </cell>
          <cell r="V182">
            <v>0.58333333333333304</v>
          </cell>
        </row>
        <row r="183">
          <cell r="E183" t="str">
            <v xml:space="preserve"> ИП Будник</v>
          </cell>
          <cell r="G183" t="str">
            <v>Будник</v>
          </cell>
          <cell r="H183" t="str">
            <v>Анна</v>
          </cell>
          <cell r="I183" t="str">
            <v>Александровна</v>
          </cell>
          <cell r="K183" t="str">
            <v>индивидуальный предприниматель</v>
          </cell>
          <cell r="L183" t="str">
            <v>14 лет</v>
          </cell>
          <cell r="M183" t="str">
            <v>очередная</v>
          </cell>
          <cell r="N183" t="str">
            <v>руководящий работник</v>
          </cell>
          <cell r="R183" t="str">
            <v>III до 1000В</v>
          </cell>
          <cell r="S183" t="str">
            <v>ПТЭЭПЭЭ</v>
          </cell>
          <cell r="V183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"РЕУТОВСКАЯ СТОМАТОЛОГИЧЕСКАЯ КЛИНИКА"</v>
      </c>
      <c r="D15" s="6" t="str">
        <f>CONCATENATE([2]Общая!G4," ",[2]Общая!H4," ",[2]Общая!I4," 
", [2]Общая!K4," ",[2]Общая!L4)</f>
        <v xml:space="preserve">Огульчанский Сергей Николаевич 
инженер по охране труда и технике безопасности 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"МСУ-1"</v>
      </c>
      <c r="D16" s="6" t="str">
        <f>CONCATENATE([2]Общая!G5," ",[2]Общая!H5," ",[2]Общая!I5," 
", [2]Общая!K5," ",[2]Общая!L5)</f>
        <v xml:space="preserve">Умаров Арман Максотович 
специалист по охране труда </v>
      </c>
      <c r="E16" s="7" t="str">
        <f>[2]Общая!M5</f>
        <v>первичная</v>
      </c>
      <c r="F16" s="7" t="str">
        <f>[2]Общая!R5</f>
        <v>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"ЭЛЕКТРОСВЯЗЬСТРОЙ"</v>
      </c>
      <c r="D17" s="6" t="str">
        <f>CONCATENATE([2]Общая!G6," ",[2]Общая!H6," ",[2]Общая!I6," 
", [2]Общая!K6," ",[2]Общая!L6)</f>
        <v xml:space="preserve">Агеев Артем Владимирович 
Заместитель Генерального директора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"ЭЙЧЭМСИ ПРОДАКШЕН"</v>
      </c>
      <c r="D18" s="6" t="str">
        <f>CONCATENATE([2]Общая!G7," ",[2]Общая!H7," ",[2]Общая!I7," 
", [2]Общая!K7," ",[2]Общая!L7)</f>
        <v xml:space="preserve">Ватутин Алексей Александрович 
Генеральный директор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"ЭЙЧЭМСИ ПРОДАКШЕН"</v>
      </c>
      <c r="D19" s="6" t="str">
        <f>CONCATENATE([2]Общая!G8," ",[2]Общая!H8," ",[2]Общая!I8," 
", [2]Общая!K8," ",[2]Общая!L8)</f>
        <v xml:space="preserve">Образцов Павел Николаевич 
Начальник производства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"ГТС"</v>
      </c>
      <c r="D20" s="6" t="str">
        <f>CONCATENATE([2]Общая!G9," ",[2]Общая!H9," ",[2]Общая!I9," 
", [2]Общая!K9," ",[2]Общая!L9)</f>
        <v xml:space="preserve">Комлик Виталий Александрович 
машинист энергоблока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оперативно-ремонтный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"ЭЙЧЭМСИ ПРОДАКШЕН"</v>
      </c>
      <c r="D21" s="6" t="str">
        <f>CONCATENATE([2]Общая!G10," ",[2]Общая!H10," ",[2]Общая!I10," 
", [2]Общая!K10," ",[2]Общая!L10)</f>
        <v xml:space="preserve">Гудков Сергей Александрович 
IT-Директор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"ГТС"</v>
      </c>
      <c r="D22" s="6" t="str">
        <f>CONCATENATE([2]Общая!G11," ",[2]Общая!H11," ",[2]Общая!I11," 
", [2]Общая!K11," ",[2]Общая!L11)</f>
        <v xml:space="preserve">Акимов Михаил Юрьевич 
слесарь по КИПа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"ГТС"</v>
      </c>
      <c r="D23" s="6" t="str">
        <f>CONCATENATE([2]Общая!G12," ",[2]Общая!H12," ",[2]Общая!I12," 
", [2]Общая!K12," ",[2]Общая!L12)</f>
        <v xml:space="preserve">Черных Юрий Владимирович 
Мастер участка эксплуатации газового оборудования </v>
      </c>
      <c r="E23" s="7" t="str">
        <f>[2]Общая!M12</f>
        <v>очередная</v>
      </c>
      <c r="F23" s="7" t="str">
        <f>[2]Общая!R12</f>
        <v>III до и выше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"ХИМТЕХ-Р"</v>
      </c>
      <c r="D24" s="6" t="str">
        <f>CONCATENATE([2]Общая!G13," ",[2]Общая!H13," ",[2]Общая!I13," 
", [2]Общая!K13," ",[2]Общая!L13)</f>
        <v xml:space="preserve">Давыдов Николай Юрьевич 
Мастер по ремонту энергетического оборудования </v>
      </c>
      <c r="E24" s="7" t="str">
        <f>[2]Общая!M13</f>
        <v>очередная</v>
      </c>
      <c r="F24" s="7" t="str">
        <f>[2]Общая!R13</f>
        <v>IV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"ГТС"</v>
      </c>
      <c r="D25" s="6" t="str">
        <f>CONCATENATE([2]Общая!G14," ",[2]Общая!H14," ",[2]Общая!I14," 
", [2]Общая!K14," ",[2]Общая!L14)</f>
        <v xml:space="preserve">Комлик Виталий Александрович 
машинист энергоблока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"ГТС"</v>
      </c>
      <c r="D26" s="6" t="str">
        <f>CONCATENATE([2]Общая!G15," ",[2]Общая!H15," ",[2]Общая!I15," 
", [2]Общая!K15," ",[2]Общая!L15)</f>
        <v xml:space="preserve">Акимов Михаил Юрьевич 
слесарь по КИПа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"ГТС"</v>
      </c>
      <c r="D27" s="6" t="str">
        <f>CONCATENATE([2]Общая!G16," ",[2]Общая!H16," ",[2]Общая!I16," 
", [2]Общая!K16," ",[2]Общая!L16)</f>
        <v xml:space="preserve">Черных Юрий Владимирович 
Мастер участка эксплуатации газового оборудования </v>
      </c>
      <c r="E27" s="7" t="str">
        <f>[2]Общая!M16</f>
        <v>очередная</v>
      </c>
      <c r="F27" s="7" t="str">
        <f>[2]Общая!R16</f>
        <v>III до и выше 1000 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"ГТС"</v>
      </c>
      <c r="D28" s="6" t="str">
        <f>CONCATENATE([2]Общая!G17," ",[2]Общая!H17," ",[2]Общая!I17," 
", [2]Общая!K17," ",[2]Общая!L17)</f>
        <v xml:space="preserve">Ломакин Сергей Сергеевич 
слесарь-ремонтник </v>
      </c>
      <c r="E28" s="7" t="str">
        <f>[2]Общая!M17</f>
        <v>очередная</v>
      </c>
      <c r="F28" s="7" t="str">
        <f>[2]Общая!R17</f>
        <v>III до и выше 1000 В</v>
      </c>
      <c r="G28" s="7" t="str">
        <f>[2]Общая!N17</f>
        <v>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"ГТС"</v>
      </c>
      <c r="D29" s="6" t="str">
        <f>CONCATENATE([2]Общая!G18," ",[2]Общая!H18," ",[2]Общая!I18," 
", [2]Общая!K18," ",[2]Общая!L18)</f>
        <v xml:space="preserve">Колчанов Дмитрий Валентинович 
Мастер участка технического ремонта и обслуживания </v>
      </c>
      <c r="E29" s="7" t="str">
        <f>[2]Общая!M18</f>
        <v>очередная</v>
      </c>
      <c r="F29" s="7" t="str">
        <f>[2]Общая!R18</f>
        <v>III до и выше 1000 В</v>
      </c>
      <c r="G29" s="7" t="str">
        <f>[2]Общая!N18</f>
        <v>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ИП ДАНИЛКИН МАКСИМ ОЛЕГОВИЧ</v>
      </c>
      <c r="D30" s="6" t="str">
        <f>CONCATENATE([2]Общая!G19," ",[2]Общая!H19," ",[2]Общая!I19," 
", [2]Общая!K19," ",[2]Общая!L19)</f>
        <v xml:space="preserve">Проплеткин Дмитрий Михайлович 
Ведущий инженер </v>
      </c>
      <c r="E30" s="7" t="str">
        <f>[2]Общая!M19</f>
        <v>внеочередная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МАУ "ДПРМО"</v>
      </c>
      <c r="D31" s="6" t="str">
        <f>CONCATENATE([2]Общая!G20," ",[2]Общая!H20," ",[2]Общая!I20," 
", [2]Общая!K20," ",[2]Общая!L20)</f>
        <v xml:space="preserve">Прокопчук Виктор Андреевич 
Ведущий механик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"ОКТЕКС"</v>
      </c>
      <c r="D32" s="6" t="str">
        <f>CONCATENATE([2]Общая!G21," ",[2]Общая!H21," ",[2]Общая!I21," 
", [2]Общая!K21," ",[2]Общая!L21)</f>
        <v xml:space="preserve">Целых Олег Анатольевич 
Главный инженер 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"ОКТЕКС"</v>
      </c>
      <c r="D33" s="6" t="str">
        <f>CONCATENATE([2]Общая!G22," ",[2]Общая!H22," ",[2]Общая!I22," 
", [2]Общая!K22," ",[2]Общая!L22)</f>
        <v xml:space="preserve">Мартынов Дмитрий Владимирович 
Главный инженер </v>
      </c>
      <c r="E33" s="7" t="str">
        <f>[2]Общая!M22</f>
        <v>первичная</v>
      </c>
      <c r="F33" s="7" t="str">
        <f>[2]Общая!R22</f>
        <v>II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"ОКТЕКС"</v>
      </c>
      <c r="D34" s="6" t="str">
        <f>CONCATENATE([2]Общая!G23," ",[2]Общая!H23," ",[2]Общая!I23," 
", [2]Общая!K23," ",[2]Общая!L23)</f>
        <v xml:space="preserve">Тюрин Евгений Александрович 
Технический директор </v>
      </c>
      <c r="E34" s="7" t="str">
        <f>[2]Общая!M23</f>
        <v>внеочередная</v>
      </c>
      <c r="F34" s="7" t="str">
        <f>[2]Общая!R23</f>
        <v>IV до 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"ОКТЕКС"</v>
      </c>
      <c r="D35" s="6" t="str">
        <f>CONCATENATE([2]Общая!G24," ",[2]Общая!H24," ",[2]Общая!I24," 
", [2]Общая!K24," ",[2]Общая!L24)</f>
        <v xml:space="preserve">Суховой Андрей Юрьевич 
Главный энергетик </v>
      </c>
      <c r="E35" s="7" t="str">
        <f>[2]Общая!M24</f>
        <v>внеочередная</v>
      </c>
      <c r="F35" s="7" t="str">
        <f>[2]Общая!R24</f>
        <v>III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"ОКТЕКС"</v>
      </c>
      <c r="D36" s="6" t="str">
        <f>CONCATENATE([2]Общая!G25," ",[2]Общая!H25," ",[2]Общая!I25," 
", [2]Общая!K25," ",[2]Общая!L25)</f>
        <v xml:space="preserve">Бычкова Лилия Ринатовна 
Главный энергетик </v>
      </c>
      <c r="E36" s="7" t="str">
        <f>[2]Общая!M25</f>
        <v>внеочередная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МАУ "ДПРМО"</v>
      </c>
      <c r="D37" s="6" t="str">
        <f>CONCATENATE([2]Общая!G26," ",[2]Общая!H26," ",[2]Общая!I26," 
", [2]Общая!K26," ",[2]Общая!L26)</f>
        <v xml:space="preserve">Козлов Николай Анатольевич 
Заместитель заведующего </v>
      </c>
      <c r="E37" s="7" t="str">
        <f>[2]Общая!M26</f>
        <v>очередная</v>
      </c>
      <c r="F37" s="7" t="str">
        <f>[2]Общая!R26</f>
        <v>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"АРОМА ПРОМ"</v>
      </c>
      <c r="D38" s="6" t="str">
        <f>CONCATENATE([2]Общая!G27," ",[2]Общая!H27," ",[2]Общая!I27," 
", [2]Общая!K27," ",[2]Общая!L27)</f>
        <v xml:space="preserve">Веселый Николай Игоревич 
Главный инженер 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"ФКС"</v>
      </c>
      <c r="D39" s="6" t="str">
        <f>CONCATENATE([2]Общая!G28," ",[2]Общая!H28," ",[2]Общая!I28," 
", [2]Общая!K28," ",[2]Общая!L28)</f>
        <v xml:space="preserve">Руссков Виктор Николаевич 
Генеральный директор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"ФКС"</v>
      </c>
      <c r="D40" s="6" t="str">
        <f>CONCATENATE([2]Общая!G29," ",[2]Общая!H29," ",[2]Общая!I29," 
", [2]Общая!K29," ",[2]Общая!L29)</f>
        <v xml:space="preserve">Платонов Валерий Васильевич 
Заместитель директора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"ФКС"</v>
      </c>
      <c r="D41" s="6" t="str">
        <f>CONCATENATE([2]Общая!G30," ",[2]Общая!H30," ",[2]Общая!I30," 
", [2]Общая!K30," ",[2]Общая!L30)</f>
        <v xml:space="preserve">Чугунов Валерий Валерьевич 
начальник участка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"ЭП-764"</v>
      </c>
      <c r="D42" s="6" t="str">
        <f>CONCATENATE([2]Общая!G31," ",[2]Общая!H31," ",[2]Общая!I31," 
", [2]Общая!K31," ",[2]Общая!L31)</f>
        <v xml:space="preserve">Бронников Анатолий Николаевич 
Руководитель проекта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"ЭП-764"</v>
      </c>
      <c r="D43" s="6" t="str">
        <f>CONCATENATE([2]Общая!G32," ",[2]Общая!H32," ",[2]Общая!I32," 
", [2]Общая!K32," ",[2]Общая!L32)</f>
        <v xml:space="preserve">Гуренко Антон Викторович 
Мастер СМР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"ЭП-764"</v>
      </c>
      <c r="D44" s="6" t="str">
        <f>CONCATENATE([2]Общая!G33," ",[2]Общая!H33," ",[2]Общая!I33," 
", [2]Общая!K33," ",[2]Общая!L33)</f>
        <v xml:space="preserve">Коба Александр Андреевич 
Производитель работ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"ЭП-764"</v>
      </c>
      <c r="D45" s="6" t="str">
        <f>CONCATENATE([2]Общая!G34," ",[2]Общая!H34," ",[2]Общая!I34," 
", [2]Общая!K34," ",[2]Общая!L34)</f>
        <v xml:space="preserve">Федоров Ким Андреевич 
Производитель работ 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"ЭП-764"</v>
      </c>
      <c r="D46" s="6" t="str">
        <f>CONCATENATE([2]Общая!G35," ",[2]Общая!H35," ",[2]Общая!I35," 
", [2]Общая!K35," ",[2]Общая!L35)</f>
        <v xml:space="preserve">Коцюбинский Александр Сергеевич 
Руководитель проекта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"ЭЛТЕК"</v>
      </c>
      <c r="D47" s="6" t="str">
        <f>CONCATENATE([2]Общая!G36," ",[2]Общая!H36," ",[2]Общая!I36," 
", [2]Общая!K36," ",[2]Общая!L36)</f>
        <v xml:space="preserve">Махинова Татьяна Александровна 
Начальник ЭЛ 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персонал, с правом испытания оборудования повышенным напряжением</v>
      </c>
      <c r="H47" s="15" t="str">
        <f>[2]Общая!S36</f>
        <v>ПТЭЭСиС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"ЭЛТЕК"</v>
      </c>
      <c r="D48" s="6" t="str">
        <f>CONCATENATE([2]Общая!G37," ",[2]Общая!H37," ",[2]Общая!I37," 
", [2]Общая!K37," ",[2]Общая!L37)</f>
        <v xml:space="preserve">Рябинин Данила Васильевич 
инженер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персонал, с правом испытания оборудования повышенным напряжением</v>
      </c>
      <c r="H48" s="15" t="str">
        <f>[2]Общая!S37</f>
        <v>ПТЭЭСиС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"НОВА РОЛЛ - СТРЕЙЧ"</v>
      </c>
      <c r="D49" s="6" t="str">
        <f>CONCATENATE([2]Общая!G38," ",[2]Общая!H38," ",[2]Общая!I38," 
", [2]Общая!K38," ",[2]Общая!L38)</f>
        <v xml:space="preserve">Однороженко Владислав Вадимович 
Руководитель сервисной службы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"НОВА РОЛЛ - СТРЕЙЧ"</v>
      </c>
      <c r="D50" s="6" t="str">
        <f>CONCATENATE([2]Общая!G39," ",[2]Общая!H39," ",[2]Общая!I39," 
", [2]Общая!K39," ",[2]Общая!L39)</f>
        <v xml:space="preserve">Козьменко Александр Николаевич 
Инженер по запасным частям и материалам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"НОВА РОЛЛ - СТРЕЙЧ"</v>
      </c>
      <c r="D51" s="6" t="str">
        <f>CONCATENATE([2]Общая!G40," ",[2]Общая!H40," ",[2]Общая!I40," 
", [2]Общая!K40," ",[2]Общая!L40)</f>
        <v xml:space="preserve">Белоусова Василина Александровна 
Ведущий специалист по охране труда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МАУ "ЧИСТЫЙ ГОРОД"</v>
      </c>
      <c r="D52" s="6" t="str">
        <f>CONCATENATE([2]Общая!G41," ",[2]Общая!H41," ",[2]Общая!I41," 
", [2]Общая!K41," ",[2]Общая!L41)</f>
        <v xml:space="preserve">Луконин Виталий Александрович 
Заместитель начальника отдела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"СТРОИТЕЛЬСТВО И ИНВЕСТИЦИИ"</v>
      </c>
      <c r="D53" s="6" t="str">
        <f>CONCATENATE([2]Общая!G42," ",[2]Общая!H42," ",[2]Общая!I42," 
", [2]Общая!K42," ",[2]Общая!L42)</f>
        <v xml:space="preserve">Зубарев Андрей Сергеевич 
Инженер по телекоммуникациям </v>
      </c>
      <c r="E53" s="7" t="str">
        <f>[2]Общая!M42</f>
        <v>очередная</v>
      </c>
      <c r="F53" s="7" t="str">
        <f>[2]Общая!R42</f>
        <v>IV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"РЕМСЕРВИС"</v>
      </c>
      <c r="D54" s="6" t="str">
        <f>CONCATENATE([2]Общая!G43," ",[2]Общая!H43," ",[2]Общая!I43," 
", [2]Общая!K43," ",[2]Общая!L43)</f>
        <v xml:space="preserve">Тверитнев Дмитрий Владимирович 
Директор по производству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"РЕМСЕРВИС"</v>
      </c>
      <c r="D55" s="6" t="str">
        <f>CONCATENATE([2]Общая!G44," ",[2]Общая!H44," ",[2]Общая!I44," 
", [2]Общая!K44," ",[2]Общая!L44)</f>
        <v xml:space="preserve">Неботов Сергей Владимирович 
Неботов Сергей Владимирович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"РЕМСЕРВИС"</v>
      </c>
      <c r="D56" s="6" t="str">
        <f>CONCATENATE([2]Общая!G45," ",[2]Общая!H45," ",[2]Общая!I45," 
", [2]Общая!K45," ",[2]Общая!L45)</f>
        <v xml:space="preserve">Шерстов Андрей Игоревич 
Главный механик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"ОКТЕКС"</v>
      </c>
      <c r="D57" s="6" t="str">
        <f>CONCATENATE([2]Общая!G46," ",[2]Общая!H46," ",[2]Общая!I46," 
", [2]Общая!K46," ",[2]Общая!L46)</f>
        <v xml:space="preserve">Крюков Александр Николаевич 
Специалист по охране труда и пожарной безопасности </v>
      </c>
      <c r="E57" s="7" t="str">
        <f>[2]Общая!M46</f>
        <v>внеочередная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"МЭП РУСЬЛИФТ"</v>
      </c>
      <c r="D58" s="6" t="str">
        <f>CONCATENATE([2]Общая!G47," ",[2]Общая!H47," ",[2]Общая!I47," 
", [2]Общая!K47," ",[2]Общая!L47)</f>
        <v xml:space="preserve">Чурбанов Алексей Николаевич 
Электромеханик по лифтам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ИП  ГУСЕВ РОМАН ЮРЬЕВИЧ</v>
      </c>
      <c r="D59" s="6" t="str">
        <f>CONCATENATE([2]Общая!G48," ",[2]Общая!H48," ",[2]Общая!I48," 
", [2]Общая!K48," ",[2]Общая!L48)</f>
        <v xml:space="preserve">Гусев Роман Юрьевич 
Индивидуальный предприниматель </v>
      </c>
      <c r="E59" s="7" t="str">
        <f>[2]Общая!M48</f>
        <v>очередная</v>
      </c>
      <c r="F59" s="7" t="str">
        <f>[2]Общая!R48</f>
        <v>III до и выше 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ИП  ГУСЕВ РОМАН ЮРЬЕВИЧ</v>
      </c>
      <c r="D60" s="6" t="str">
        <f>CONCATENATE([2]Общая!G49," ",[2]Общая!H49," ",[2]Общая!I49," 
", [2]Общая!K49," ",[2]Общая!L49)</f>
        <v xml:space="preserve">Дубровин Евгений Юрьевич 
Главный инженер </v>
      </c>
      <c r="E60" s="7" t="str">
        <f>[2]Общая!M49</f>
        <v>внеочередная</v>
      </c>
      <c r="F60" s="7" t="str">
        <f>[2]Общая!R49</f>
        <v>III до и выше 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ИП ГУСЕВ РОМАН ЮРЬЕВИЧ</v>
      </c>
      <c r="D61" s="6" t="str">
        <f>CONCATENATE([2]Общая!G50," ",[2]Общая!H50," ",[2]Общая!I50," 
", [2]Общая!K50," ",[2]Общая!L50)</f>
        <v xml:space="preserve">Мелюх Александр Васильевич 
Начальник участка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ИП ГУСЕВ РОМАН ЮРЬЕВИЧ</v>
      </c>
      <c r="D62" s="6" t="str">
        <f>CONCATENATE([2]Общая!G51," ",[2]Общая!H51," ",[2]Общая!I51," 
", [2]Общая!K51," ",[2]Общая!L51)</f>
        <v xml:space="preserve">Алексеев Александр Николаевич 
Начальник участка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ИП ГУСЕВ РОМАН ЮРЬЕВИЧ</v>
      </c>
      <c r="D63" s="6" t="str">
        <f>CONCATENATE([2]Общая!G52," ",[2]Общая!H52," ",[2]Общая!I52," 
", [2]Общая!K52," ",[2]Общая!L52)</f>
        <v xml:space="preserve">Ткачев Владимир Викторович 
Начальник участка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МУК КДЦ "СОФЬИНСКИЙ"</v>
      </c>
      <c r="D64" s="6" t="str">
        <f>CONCATENATE([2]Общая!G53," ",[2]Общая!H53," ",[2]Общая!I53," 
", [2]Общая!K53," ",[2]Общая!L53)</f>
        <v xml:space="preserve">Бусыгина Светлана Александровна 
заведующий филиалом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"ПОЛИКОМ"</v>
      </c>
      <c r="D65" s="6" t="str">
        <f>CONCATENATE([2]Общая!G54," ",[2]Общая!H54," ",[2]Общая!I54," 
", [2]Общая!K54," ",[2]Общая!L54)</f>
        <v xml:space="preserve">Мочалов Константин Алексеевич 
Специалист по охране труда </v>
      </c>
      <c r="E65" s="7" t="str">
        <f>[2]Общая!M54</f>
        <v>внеочередная</v>
      </c>
      <c r="F65" s="7" t="str">
        <f>[2]Общая!R54</f>
        <v>IV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"ЭКОПОЛИМЕРЫ"</v>
      </c>
      <c r="D66" s="6" t="str">
        <f>CONCATENATE([2]Общая!G55," ",[2]Общая!H55," ",[2]Общая!I55," 
", [2]Общая!K55," ",[2]Общая!L55)</f>
        <v xml:space="preserve">Пикулев Владислав Ромуальдович 
Заместитель главного инженера по ремонту и обслуживанию оборудования </v>
      </c>
      <c r="E66" s="7" t="str">
        <f>[2]Общая!M55</f>
        <v>внеочередная</v>
      </c>
      <c r="F66" s="7" t="str">
        <f>[2]Общая!R55</f>
        <v>IV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"ВОЛЬТКРАФТ"</v>
      </c>
      <c r="D67" s="6" t="str">
        <f>CONCATENATE([2]Общая!G56," ",[2]Общая!H56," ",[2]Общая!I56," 
", [2]Общая!K56," ",[2]Общая!L56)</f>
        <v xml:space="preserve">Котов Виктор Александрович 
Генеральный директор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"МАЛАЯ ГЕНЕРАЦИЯ"</v>
      </c>
      <c r="D68" s="6" t="str">
        <f>CONCATENATE([2]Общая!G57," ",[2]Общая!H57," ",[2]Общая!I57," 
", [2]Общая!K57," ",[2]Общая!L57)</f>
        <v xml:space="preserve">Васинцев Николай Афанасьевич 
Дежурный инженер-электрик </v>
      </c>
      <c r="E68" s="7" t="str">
        <f>[2]Общая!M57</f>
        <v>очередная</v>
      </c>
      <c r="F68" s="7" t="str">
        <f>[2]Общая!R57</f>
        <v>IV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"МАЛАЯ ГЕНЕРАЦИЯ"</v>
      </c>
      <c r="D69" s="6" t="str">
        <f>CONCATENATE([2]Общая!G58," ",[2]Общая!H58," ",[2]Общая!I58," 
", [2]Общая!K58," ",[2]Общая!L58)</f>
        <v xml:space="preserve">Адоньев Алексей Иванович 
Главный инженер </v>
      </c>
      <c r="E69" s="7" t="str">
        <f>[2]Общая!M58</f>
        <v>очередная</v>
      </c>
      <c r="F69" s="7" t="str">
        <f>[2]Общая!R58</f>
        <v>IV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"МАЛАЯ ГЕНЕРАЦИЯ"</v>
      </c>
      <c r="D70" s="6" t="str">
        <f>CONCATENATE([2]Общая!G59," ",[2]Общая!H59," ",[2]Общая!I59," 
", [2]Общая!K59," ",[2]Общая!L59)</f>
        <v xml:space="preserve">Чернышов Михаил Анатольевич 
Дежурный инженер-электрик </v>
      </c>
      <c r="E70" s="7" t="str">
        <f>[2]Общая!M59</f>
        <v>очередная</v>
      </c>
      <c r="F70" s="7" t="str">
        <f>[2]Общая!R59</f>
        <v>IV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"МАЛАЯ ГЕНЕРАЦИЯ"</v>
      </c>
      <c r="D71" s="6" t="str">
        <f>CONCATENATE([2]Общая!G60," ",[2]Общая!H60," ",[2]Общая!I60," 
", [2]Общая!K60," ",[2]Общая!L60)</f>
        <v xml:space="preserve">Монахов Виталий Валерьевич 
Дежурный инженер-теплотехник </v>
      </c>
      <c r="E71" s="7" t="str">
        <f>[2]Общая!M60</f>
        <v>очередная</v>
      </c>
      <c r="F71" s="7" t="str">
        <f>[2]Общая!R60</f>
        <v>IV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"МАЛАЯ ГЕНЕРАЦИЯ"</v>
      </c>
      <c r="D72" s="6" t="str">
        <f>CONCATENATE([2]Общая!G61," ",[2]Общая!H61," ",[2]Общая!I61," 
", [2]Общая!K61," ",[2]Общая!L61)</f>
        <v xml:space="preserve">Попов Сергей Викторович 
Ведущий инженер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МАОУ "ГИМНАЗИЯ №2" ГОЩ</v>
      </c>
      <c r="D73" s="6" t="str">
        <f>CONCATENATE([2]Общая!G62," ",[2]Общая!H62," ",[2]Общая!I62," 
", [2]Общая!K62," ",[2]Общая!L62)</f>
        <v xml:space="preserve">Филатов Евгений Анатольевич 
заместитель руководителя структурного подразделения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СК "АСД"</v>
      </c>
      <c r="D74" s="6" t="str">
        <f>CONCATENATE([2]Общая!G63," ",[2]Общая!H63," ",[2]Общая!I63," 
", [2]Общая!K63," ",[2]Общая!L63)</f>
        <v xml:space="preserve">Хрунов Владислав Викторович 
Начальник участка </v>
      </c>
      <c r="E74" s="7" t="str">
        <f>[2]Общая!M63</f>
        <v>очередная</v>
      </c>
      <c r="F74" s="7" t="str">
        <f>[2]Общая!R63</f>
        <v>III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СК "АСД"</v>
      </c>
      <c r="D75" s="6" t="str">
        <f>CONCATENATE([2]Общая!G64," ",[2]Общая!H64," ",[2]Общая!I64," 
", [2]Общая!K64," ",[2]Общая!L64)</f>
        <v xml:space="preserve">Шарыкин Владислав Викторович 
Мастер электромонтажных работ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СК "АСД"</v>
      </c>
      <c r="D76" s="6" t="str">
        <f>CONCATENATE([2]Общая!G65," ",[2]Общая!H65," ",[2]Общая!I65," 
", [2]Общая!K65," ",[2]Общая!L65)</f>
        <v xml:space="preserve">Рогожин Александр Романович 
Мастер электромонтажных работ 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СК "АСД"</v>
      </c>
      <c r="D77" s="6" t="str">
        <f>CONCATENATE([2]Общая!G66," ",[2]Общая!H66," ",[2]Общая!I66," 
", [2]Общая!K66," ",[2]Общая!L66)</f>
        <v xml:space="preserve">Мавропуло Василий Харалампиевич 
Начальник участка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"РЕМГЕОСЕРВИС"</v>
      </c>
      <c r="D78" s="6" t="str">
        <f>CONCATENATE([2]Общая!G67," ",[2]Общая!H67," ",[2]Общая!I67," 
", [2]Общая!K67," ",[2]Общая!L67)</f>
        <v xml:space="preserve">Иночкина Кристина Сергеевна 
Заместитель начальника подразделения автосервис </v>
      </c>
      <c r="E78" s="7" t="str">
        <f>[2]Общая!M67</f>
        <v>внеочередная</v>
      </c>
      <c r="F78" s="7" t="str">
        <f>[2]Общая!R67</f>
        <v>III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"РЕМГЕОСЕРВИС"</v>
      </c>
      <c r="D79" s="6" t="str">
        <f>CONCATENATE([2]Общая!G68," ",[2]Общая!H68," ",[2]Общая!I68," 
", [2]Общая!K68," ",[2]Общая!L68)</f>
        <v xml:space="preserve">Иночкин Илья Валерьевич 
Автослесарь I категории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"РЕМГЕОСЕРВИС"</v>
      </c>
      <c r="D80" s="6" t="str">
        <f>CONCATENATE([2]Общая!G69," ",[2]Общая!H69," ",[2]Общая!I69," 
", [2]Общая!K69," ",[2]Общая!L69)</f>
        <v xml:space="preserve">Горчаков Виталий Сергеевич 
Мастер участка по производству бурового оборудования </v>
      </c>
      <c r="E80" s="7" t="str">
        <f>[2]Общая!M69</f>
        <v>внеочередная</v>
      </c>
      <c r="F80" s="7" t="str">
        <f>[2]Общая!R69</f>
        <v>III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"РЕМГЕОСЕРВИС"</v>
      </c>
      <c r="D81" s="6" t="str">
        <f>CONCATENATE([2]Общая!G70," ",[2]Общая!H70," ",[2]Общая!I70," 
", [2]Общая!K70," ",[2]Общая!L70)</f>
        <v xml:space="preserve">Терновский Артем Сергеевич 
Слесарь-ремонтник </v>
      </c>
      <c r="E81" s="7" t="str">
        <f>[2]Общая!M70</f>
        <v>внеочередная</v>
      </c>
      <c r="F81" s="7" t="str">
        <f>[2]Общая!R70</f>
        <v>III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"РЕМГЕОСЕРВИС"</v>
      </c>
      <c r="D82" s="6" t="str">
        <f>CONCATENATE([2]Общая!G71," ",[2]Общая!H71," ",[2]Общая!I71," 
", [2]Общая!K71," ",[2]Общая!L71)</f>
        <v xml:space="preserve">Шаркевич Андрей  
Сварщик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"БАЛАШИХА ЛИФТ"</v>
      </c>
      <c r="D83" s="6" t="str">
        <f>CONCATENATE([2]Общая!G72," ",[2]Общая!H72," ",[2]Общая!I72," 
", [2]Общая!K72," ",[2]Общая!L72)</f>
        <v xml:space="preserve">Гусев Роман Юрьевич 
Генеральный директор </v>
      </c>
      <c r="E83" s="7" t="str">
        <f>[2]Общая!M72</f>
        <v>очередная</v>
      </c>
      <c r="F83" s="7" t="str">
        <f>[2]Общая!R72</f>
        <v>III до и выше 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"БАЛАШИХА ЛИФТ"</v>
      </c>
      <c r="D84" s="6" t="str">
        <f>CONCATENATE([2]Общая!G73," ",[2]Общая!H73," ",[2]Общая!I73," 
", [2]Общая!K73," ",[2]Общая!L73)</f>
        <v xml:space="preserve">Дубровин Евгений Юрьевич 
Главный инженер </v>
      </c>
      <c r="E84" s="7" t="str">
        <f>[2]Общая!M73</f>
        <v>внеочередная</v>
      </c>
      <c r="F84" s="7" t="str">
        <f>[2]Общая!R73</f>
        <v>III до и выше 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"БАЛАШИХА ЛИФТ"</v>
      </c>
      <c r="D85" s="6" t="str">
        <f>CONCATENATE([2]Общая!G74," ",[2]Общая!H74," ",[2]Общая!I74," 
", [2]Общая!K74," ",[2]Общая!L74)</f>
        <v xml:space="preserve">Мелюх Александр Васильевич 
Начальник участка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"БАЛАШИХА ЛИФТ"</v>
      </c>
      <c r="D86" s="6" t="str">
        <f>CONCATENATE([2]Общая!G75," ",[2]Общая!H75," ",[2]Общая!I75," 
", [2]Общая!K75," ",[2]Общая!L75)</f>
        <v xml:space="preserve">Меженев Евгений Ефремович 
Начальник участка 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"БАЛАШИХА ЛИФТ"</v>
      </c>
      <c r="D87" s="6" t="str">
        <f>CONCATENATE([2]Общая!G76," ",[2]Общая!H76," ",[2]Общая!I76," 
", [2]Общая!K76," ",[2]Общая!L76)</f>
        <v xml:space="preserve">Макушкин Андрей Владимирович 
Начальник участка 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"БАЛАШИХА ЛИФТ"</v>
      </c>
      <c r="D88" s="6" t="str">
        <f>CONCATENATE([2]Общая!G77," ",[2]Общая!H77," ",[2]Общая!I77," 
", [2]Общая!K77," ",[2]Общая!L77)</f>
        <v xml:space="preserve">Никонов Вячеслав Вячеславович 
Начальник участка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"ВЕРТИКАЛЬНОЕ МОЩЕНИЕ"</v>
      </c>
      <c r="D89" s="6" t="str">
        <f>CONCATENATE([2]Общая!G78," ",[2]Общая!H78," ",[2]Общая!I78," 
", [2]Общая!K78," ",[2]Общая!L78)</f>
        <v xml:space="preserve">Самохин Андрей Владимирович 
Слесарь-электрик по ремонту электрооборудования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"ПРОИЗВОДСТВЕННАЯ ФИРМА МЗК"</v>
      </c>
      <c r="D90" s="6" t="str">
        <f>CONCATENATE([2]Общая!G79," ",[2]Общая!H79," ",[2]Общая!I79," 
", [2]Общая!K79," ",[2]Общая!L79)</f>
        <v xml:space="preserve">Корн Павел Викторович 
Слесарь-электрик по ремонту электрооборудования </v>
      </c>
      <c r="E90" s="7" t="str">
        <f>[2]Общая!M79</f>
        <v>первичная</v>
      </c>
      <c r="F90" s="7" t="str">
        <f>[2]Общая!R79</f>
        <v>II до и выше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УЖК "ДРУЖБА"</v>
      </c>
      <c r="D91" s="6" t="str">
        <f>CONCATENATE([2]Общая!G80," ",[2]Общая!H80," ",[2]Общая!I80," 
", [2]Общая!K80," ",[2]Общая!L80)</f>
        <v xml:space="preserve">Федоров Андрей Михайлович 
главный инженер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"МАРМАКС"</v>
      </c>
      <c r="D92" s="6" t="str">
        <f>CONCATENATE([2]Общая!G81," ",[2]Общая!H81," ",[2]Общая!I81," 
", [2]Общая!K81," ",[2]Общая!L81)</f>
        <v xml:space="preserve">Бобров Вячеслав Игоревич 
Электромонтажник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"МАРМАКС"</v>
      </c>
      <c r="D93" s="6" t="str">
        <f>CONCATENATE([2]Общая!G82," ",[2]Общая!H82," ",[2]Общая!I82," 
", [2]Общая!K82," ",[2]Общая!L82)</f>
        <v xml:space="preserve">Чичиль Николай Александрович 
Инженер ОТК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АО ПЦ "ЭЛЕКТРОУГЛИ"</v>
      </c>
      <c r="D94" s="6" t="str">
        <f>CONCATENATE([2]Общая!G83," ",[2]Общая!H83," ",[2]Общая!I83," 
", [2]Общая!K83," ",[2]Общая!L83)</f>
        <v xml:space="preserve">Пащенко Андрей Геннадьевич 
Главный энергетик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ГБУ СОЦИАЛЬНЫЙ ДОМ "СТУПИНО"</v>
      </c>
      <c r="D95" s="6" t="str">
        <f>CONCATENATE([2]Общая!G84," ",[2]Общая!H84," ",[2]Общая!I84," 
", [2]Общая!K84," ",[2]Общая!L84)</f>
        <v xml:space="preserve">Зверев Дмитрий Сергеевич 
Инженер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ГБУ СОЦИАЛЬНЫЙ ДОМ "СТУПИНО"</v>
      </c>
      <c r="D96" s="6" t="str">
        <f>CONCATENATE([2]Общая!G85," ",[2]Общая!H85," ",[2]Общая!I85," 
", [2]Общая!K85," ",[2]Общая!L85)</f>
        <v xml:space="preserve">Захаров Владимир Николаевич 
Главный инженер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ГБУ СОЦИАЛЬНЫЙ ДОМ "СТУПИНО"</v>
      </c>
      <c r="D97" s="6" t="str">
        <f>CONCATENATE([2]Общая!G86," ",[2]Общая!H86," ",[2]Общая!I86," 
", [2]Общая!K86," ",[2]Общая!L86)</f>
        <v xml:space="preserve">Бутылкина Надежда Андреевна 
Инженер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ГБУ СОЦИАЛЬНЫЙ ДОМ "СТУПИНО"</v>
      </c>
      <c r="D98" s="6" t="str">
        <f>CONCATENATE([2]Общая!G87," ",[2]Общая!H87," ",[2]Общая!I87," 
", [2]Общая!K87," ",[2]Общая!L87)</f>
        <v xml:space="preserve">Егоров Андрей Анатольевич 
Инженер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МАУ "ОБЪЕДИНЕННАЯ ДИРЕКЦИЯ ПАРКОВ"</v>
      </c>
      <c r="D99" s="6" t="str">
        <f>CONCATENATE([2]Общая!G88," ",[2]Общая!H88," ",[2]Общая!I88," 
", [2]Общая!K88," ",[2]Общая!L88)</f>
        <v xml:space="preserve">Мельник Иван Николаевич 
главный инженер 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АО "МОЛОДИ"</v>
      </c>
      <c r="D100" s="6" t="str">
        <f>CONCATENATE([2]Общая!G89," ",[2]Общая!H89," ",[2]Общая!I89," 
", [2]Общая!K89," ",[2]Общая!L89)</f>
        <v xml:space="preserve">Решетов Валерий Борисович 
Старший электромонтер по ремонту и обслуживанию электрооборудования 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"СТРЕМИЛОВСКОЕ ОТДЕЛЕНИЕ ОТЕЧЕСТВЕННОГО МЯСО-МОЛОЧНОГО ПРОИЗВОДСТВЕННОГО ОБЪЕДИНЕНИЯ"</v>
      </c>
      <c r="D101" s="6" t="str">
        <f>CONCATENATE([2]Общая!G90," ",[2]Общая!H90," ",[2]Общая!I90," 
", [2]Общая!K90," ",[2]Общая!L90)</f>
        <v xml:space="preserve">Глевич Анатолий Михайлович 
инженер-энергетик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"СТРЕМИЛОВСКОЕ ОТДЕЛЕНИЕ ОТЕЧЕСТВЕННОГО МЯСО-МОЛОЧНОГО ПРОИЗВОДСТВЕННОГО ОБЪЕДИНЕНИЯ"</v>
      </c>
      <c r="D102" s="6" t="str">
        <f>CONCATENATE([2]Общая!G91," ",[2]Общая!H91," ",[2]Общая!I91," 
", [2]Общая!K91," ",[2]Общая!L91)</f>
        <v xml:space="preserve">Щербаков Сергей Александрович 
Инженер по трудоемким процессам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"СТРЕМИЛОВСКОЕ ОТДЕЛЕНИЕ ОТЕЧЕСТВЕННОГО МЯСО-МОЛОЧНОГО ПРОИЗВОДСТВЕННОГО ОБЪЕДИНЕНИЯ"</v>
      </c>
      <c r="D103" s="6" t="str">
        <f>CONCATENATE([2]Общая!G92," ",[2]Общая!H92," ",[2]Общая!I92," 
", [2]Общая!K92," ",[2]Общая!L92)</f>
        <v xml:space="preserve">Рамазанов Василий Нургаянович 
Электромонтер по ремонту и обслуживанию электрооборудования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"ВЕТТ ТРАНС"</v>
      </c>
      <c r="D104" s="6" t="str">
        <f>CONCATENATE([2]Общая!G93," ",[2]Общая!H93," ",[2]Общая!I93," 
", [2]Общая!K93," ",[2]Общая!L93)</f>
        <v xml:space="preserve">Волкова Елена Анатольевна 
главный энергетик </v>
      </c>
      <c r="E104" s="7" t="str">
        <f>[2]Общая!M93</f>
        <v>внеочередная</v>
      </c>
      <c r="F104" s="7" t="str">
        <f>[2]Общая!R93</f>
        <v>IV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ГБУ ДОМ МИЛОСЕРДИЯ "ВИДНОЕ"</v>
      </c>
      <c r="D105" s="6" t="str">
        <f>CONCATENATE([2]Общая!G94," ",[2]Общая!H94," ",[2]Общая!I94," 
", [2]Общая!K94," ",[2]Общая!L94)</f>
        <v xml:space="preserve">Бирюков Олег Константинович 
Инженер по организации эксплуатации и ремонту зданий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ГБУ ДОМ МИЛОСЕРДИЯ "ВИДНОЕ"</v>
      </c>
      <c r="D106" s="6" t="str">
        <f>CONCATENATE([2]Общая!G95," ",[2]Общая!H95," ",[2]Общая!I95," 
", [2]Общая!K95," ",[2]Общая!L95)</f>
        <v xml:space="preserve">Гусева Марина Васильевна 
лифтер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ГБУ ДОМ МИЛОСЕРДИЯ "ВИДНОЕ"</v>
      </c>
      <c r="D107" s="6" t="str">
        <f>CONCATENATE([2]Общая!G96," ",[2]Общая!H96," ",[2]Общая!I96," 
", [2]Общая!K96," ",[2]Общая!L96)</f>
        <v xml:space="preserve">Зубрицкий Геннадий Владимирович 
Рабочий по комплексному обслуживанию и ремонту зданий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ГБУ ДОМ МИЛОСЕРДИЯ "ВИДНОЕ"</v>
      </c>
      <c r="D108" s="6" t="str">
        <f>CONCATENATE([2]Общая!G97," ",[2]Общая!H97," ",[2]Общая!I97," 
", [2]Общая!K97," ",[2]Общая!L97)</f>
        <v xml:space="preserve">Новиков Андрей Борисович 
лифтер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КОНДРАШОВА ВИКТОРИЯ ЮРЬЕВНА</v>
      </c>
      <c r="D109" s="6" t="str">
        <f>CONCATENATE([2]Общая!G98," ",[2]Общая!H98," ",[2]Общая!I98," 
", [2]Общая!K98," ",[2]Общая!L98)</f>
        <v xml:space="preserve">Кондрашова Виктория Юрьевна 
Инженер </v>
      </c>
      <c r="E109" s="7" t="str">
        <f>[2]Общая!M98</f>
        <v>очередная</v>
      </c>
      <c r="F109" s="7" t="str">
        <f>[2]Общая!R98</f>
        <v>III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"ПОЛИКОМ"</v>
      </c>
      <c r="D110" s="6" t="str">
        <f>CONCATENATE([2]Общая!G99," ",[2]Общая!H99," ",[2]Общая!I99," 
", [2]Общая!K99," ",[2]Общая!L99)</f>
        <v xml:space="preserve">Непомнящих Александр Геннадьевич 
Руководитель отдела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СНТ "ИМПУЛЬС"</v>
      </c>
      <c r="D111" s="6" t="str">
        <f>CONCATENATE([2]Общая!G100," ",[2]Общая!H100," ",[2]Общая!I100," 
", [2]Общая!K100," ",[2]Общая!L100)</f>
        <v xml:space="preserve">Крупенников Олег Викторович 
Главный энергетик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СНТ "ИМПУЛЬС"</v>
      </c>
      <c r="D112" s="6" t="str">
        <f>CONCATENATE([2]Общая!G101," ",[2]Общая!H101," ",[2]Общая!I101," 
", [2]Общая!K101," ",[2]Общая!L101)</f>
        <v xml:space="preserve">Шелепин Сергей Сергеевич 
Заместитель главного энергетика 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"ВЕРТИКАЛЬНОЕ МОЩЕНИЕ"</v>
      </c>
      <c r="D113" s="6" t="str">
        <f>CONCATENATE([2]Общая!G102," ",[2]Общая!H102," ",[2]Общая!I102," 
", [2]Общая!K102," ",[2]Общая!L102)</f>
        <v xml:space="preserve">Блинов Александр Павлович 
Слесарь электрик по ремонту электрооборудования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"ВЕРТИКАЛЬНОЕ МОЩЕНИЕ"</v>
      </c>
      <c r="D114" s="6" t="str">
        <f>CONCATENATE([2]Общая!G103," ",[2]Общая!H103," ",[2]Общая!I103," 
", [2]Общая!K103," ",[2]Общая!L103)</f>
        <v xml:space="preserve">Люзин Владислав Валерьевич 
Слесарь -электрик по ремонту электрооборудования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"ВЕРТИКАЛЬНОЕ МОЩЕНИЕ"</v>
      </c>
      <c r="D115" s="6" t="str">
        <f>CONCATENATE([2]Общая!G104," ",[2]Общая!H104," ",[2]Общая!I104," 
", [2]Общая!K104," ",[2]Общая!L104)</f>
        <v xml:space="preserve">Чеченев Павел Александрович 
Инженер-электрик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"ЛВЗ "ТОПАЗ"</v>
      </c>
      <c r="D116" s="6" t="str">
        <f>CONCATENATE([2]Общая!G105," ",[2]Общая!H105," ",[2]Общая!I105," 
", [2]Общая!K105," ",[2]Общая!L105)</f>
        <v xml:space="preserve">Арбатский Валерий Петрович 
Менеджер по техническому обслуживанию производства </v>
      </c>
      <c r="E116" s="7" t="str">
        <f>[2]Общая!M105</f>
        <v>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"БЕТОННЫЙ ЗАВОД 224"</v>
      </c>
      <c r="D117" s="6" t="str">
        <f>CONCATENATE([2]Общая!G106," ",[2]Общая!H106," ",[2]Общая!I106," 
", [2]Общая!K106," ",[2]Общая!L106)</f>
        <v xml:space="preserve">Васильев Валентин Николаевич 
СЧлесарь по ремонту и обслуживанию систем вентиляции и кондиционирования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"БЕТОННЫЙ ЗАВОД 224"</v>
      </c>
      <c r="D118" s="6" t="str">
        <f>CONCATENATE([2]Общая!G107," ",[2]Общая!H107," ",[2]Общая!I107," 
", [2]Общая!K107," ",[2]Общая!L107)</f>
        <v xml:space="preserve">Барановский Руслан Михайлович 
Слесарь-электрик по ремонту электрооборудования 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"РСК"</v>
      </c>
      <c r="D119" s="6" t="str">
        <f>CONCATENATE([2]Общая!G108," ",[2]Общая!H108," ",[2]Общая!I108," 
", [2]Общая!K108," ",[2]Общая!L108)</f>
        <v xml:space="preserve">Лагуткин Александр Юрьевич 
Начальник котельной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ЗАО "ДЕДОВСКИЙ ХЛЕБ"</v>
      </c>
      <c r="D120" s="6" t="str">
        <f>CONCATENATE([2]Общая!G109," ",[2]Общая!H109," ",[2]Общая!I109," 
", [2]Общая!K109," ",[2]Общая!L109)</f>
        <v xml:space="preserve">Норов Никита Алексеевич 
Инженер-наладчик КИПиА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ЗАО "ДЕДОВСКИЙ ХЛЕБ"</v>
      </c>
      <c r="D121" s="6" t="str">
        <f>CONCATENATE([2]Общая!G110," ",[2]Общая!H110," ",[2]Общая!I110," 
", [2]Общая!K110," ",[2]Общая!L110)</f>
        <v xml:space="preserve">Тимченко Дмитрий Викторович 
Электромонтер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ЗАО "ДЕДОВСКИЙ ХЛЕБ"</v>
      </c>
      <c r="D122" s="6" t="str">
        <f>CONCATENATE([2]Общая!G111," ",[2]Общая!H111," ",[2]Общая!I111," 
", [2]Общая!K111," ",[2]Общая!L111)</f>
        <v xml:space="preserve">Иванов Александр Сергеевич 
Электромонтер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ЗАО "ДЕДОВСКИЙ ХЛЕБ"</v>
      </c>
      <c r="D123" s="6" t="str">
        <f>CONCATENATE([2]Общая!G112," ",[2]Общая!H112," ",[2]Общая!I112," 
", [2]Общая!K112," ",[2]Общая!L112)</f>
        <v xml:space="preserve">Рощенко Александр Григорьевич 
Мастер по оборудованию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ЗАО "ДЕДОВСКИЙ ХЛЕБ"</v>
      </c>
      <c r="D124" s="6" t="str">
        <f>CONCATENATE([2]Общая!G113," ",[2]Общая!H113," ",[2]Общая!I113," 
", [2]Общая!K113," ",[2]Общая!L113)</f>
        <v xml:space="preserve">Крылов Сергей Иванович 
Электромонтер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"РСК"</v>
      </c>
      <c r="D125" s="6" t="str">
        <f>CONCATENATE([2]Общая!G114," ",[2]Общая!H114," ",[2]Общая!I114," 
", [2]Общая!K114," ",[2]Общая!L114)</f>
        <v xml:space="preserve">Муравкин Андрей Дмитриевич 
Главный инженер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"РСК"</v>
      </c>
      <c r="D126" s="6" t="str">
        <f>CONCATENATE([2]Общая!G115," ",[2]Общая!H115," ",[2]Общая!I115," 
", [2]Общая!K115," ",[2]Общая!L115)</f>
        <v xml:space="preserve">Владенко Александр Анатольевич 
Заместитель начальника котельной 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"РСК"</v>
      </c>
      <c r="D127" s="6" t="str">
        <f>CONCATENATE([2]Общая!G116," ",[2]Общая!H116," ",[2]Общая!I116," 
", [2]Общая!K116," ",[2]Общая!L116)</f>
        <v xml:space="preserve">Чупыров Геннадий Алексеевич 
Главный специалист 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"РСК"</v>
      </c>
      <c r="D128" s="6" t="str">
        <f>CONCATENATE([2]Общая!G117," ",[2]Общая!H117," ",[2]Общая!I117," 
", [2]Общая!K117," ",[2]Общая!L117)</f>
        <v xml:space="preserve">Щенников Андрей Анатольевич 
Заместитель генерального директора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"РСК"</v>
      </c>
      <c r="D129" s="6" t="str">
        <f>CONCATENATE([2]Общая!G118," ",[2]Общая!H118," ",[2]Общая!I118," 
", [2]Общая!K118," ",[2]Общая!L118)</f>
        <v xml:space="preserve">Боборыкин Виталий Леонидович 
Инженер-программист 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"ЭММАУССПЛАСТ"</v>
      </c>
      <c r="D130" s="6" t="str">
        <f>CONCATENATE([2]Общая!G119," ",[2]Общая!H119," ",[2]Общая!I119," 
", [2]Общая!K119," ",[2]Общая!L119)</f>
        <v xml:space="preserve">Толмачев Дмитрий Олегович 
Директор по производству </v>
      </c>
      <c r="E130" s="7" t="str">
        <f>[2]Общая!M119</f>
        <v>очередная</v>
      </c>
      <c r="F130" s="7" t="str">
        <f>[2]Общая!R119</f>
        <v>IV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"ТРЦ АПРЕЛЕВКА"</v>
      </c>
      <c r="D131" s="6" t="str">
        <f>CONCATENATE([2]Общая!G120," ",[2]Общая!H120," ",[2]Общая!I120," 
", [2]Общая!K120," ",[2]Общая!L120)</f>
        <v xml:space="preserve">Говендяев Сегрей Николаевич 
техник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"СПОРТИВНЫЙ ПАРК "ВОЛЕН"</v>
      </c>
      <c r="D132" s="6" t="str">
        <f>CONCATENATE([2]Общая!G121," ",[2]Общая!H121," ",[2]Общая!I121," 
", [2]Общая!K121," ",[2]Общая!L121)</f>
        <v xml:space="preserve">Минаков Максим Анатольевич 
Главный инженер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"НПО "ПНЕВМОМОДУЛЬ"</v>
      </c>
      <c r="D133" s="6" t="str">
        <f>CONCATENATE([2]Общая!G122," ",[2]Общая!H122," ",[2]Общая!I122," 
", [2]Общая!K122," ",[2]Общая!L122)</f>
        <v xml:space="preserve">Соломатин Григорий Николаевич 
Генеральный директор </v>
      </c>
      <c r="E133" s="7" t="str">
        <f>[2]Общая!M122</f>
        <v>внеочередная</v>
      </c>
      <c r="F133" s="7" t="str">
        <f>[2]Общая!R122</f>
        <v>III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"НПО "ПНЕВМОМОДУЛЬ"</v>
      </c>
      <c r="D134" s="6" t="str">
        <f>CONCATENATE([2]Общая!G123," ",[2]Общая!H123," ",[2]Общая!I123," 
", [2]Общая!K123," ",[2]Общая!L123)</f>
        <v xml:space="preserve">Безотосный Алексей Викторович 
Главный инженер </v>
      </c>
      <c r="E134" s="7" t="str">
        <f>[2]Общая!M123</f>
        <v>внеочередная</v>
      </c>
      <c r="F134" s="7" t="str">
        <f>[2]Общая!R123</f>
        <v>III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"НПО "ПНЕВМОМОДУЛЬ"</v>
      </c>
      <c r="D135" s="6" t="str">
        <f>CONCATENATE([2]Общая!G124," ",[2]Общая!H124," ",[2]Общая!I124," 
", [2]Общая!K124," ",[2]Общая!L124)</f>
        <v xml:space="preserve">Прокофьев Алексей Сергеевич 
Начальник цеха 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"НПО "ПНЕВМОМОДУЛЬ"</v>
      </c>
      <c r="D136" s="6" t="str">
        <f>CONCATENATE([2]Общая!G125," ",[2]Общая!H125," ",[2]Общая!I125," 
", [2]Общая!K125," ",[2]Общая!L125)</f>
        <v xml:space="preserve">Салов Евгений Львович 
Инженер-конструктор 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"НПО "ПНЕВМОМОДУЛЬ"</v>
      </c>
      <c r="D137" s="6" t="str">
        <f>CONCATENATE([2]Общая!G126," ",[2]Общая!H126," ",[2]Общая!I126," 
", [2]Общая!K126," ",[2]Общая!L126)</f>
        <v xml:space="preserve">Соловьев Владимир Викторович 
Старший электромонтажник 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ГБСУСО МО "ПАНСИОНАТ "КЛИНСКИЙ"</v>
      </c>
      <c r="D138" s="6" t="str">
        <f>CONCATENATE([2]Общая!G127," ",[2]Общая!H127," ",[2]Общая!I127," 
", [2]Общая!K127," ",[2]Общая!L127)</f>
        <v xml:space="preserve">Мирошниченко Василий Петрович 
инженер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ГБСУСО МО "ПАНСИОНАТ "КЛИНСКИЙ"</v>
      </c>
      <c r="D139" s="6" t="str">
        <f>CONCATENATE([2]Общая!G128," ",[2]Общая!H128," ",[2]Общая!I128," 
", [2]Общая!K128," ",[2]Общая!L128)</f>
        <v xml:space="preserve">Елозина Алла Степановна 
Начальник административно-хозяйственного подразделения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ГБСУСО МО "ПАНСИОНАТ "КЛИНСКИЙ"</v>
      </c>
      <c r="D140" s="6" t="str">
        <f>CONCATENATE([2]Общая!G129," ",[2]Общая!H129," ",[2]Общая!I129," 
", [2]Общая!K129," ",[2]Общая!L129)</f>
        <v xml:space="preserve">Рекинов Артём Александрович 
Электромонтер по ремонту и обслуживания электрооборудования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ГБСУСО МО "ПАНСИОНАТ "КЛИНСКИЙ"</v>
      </c>
      <c r="D141" s="6" t="str">
        <f>CONCATENATE([2]Общая!G130," ",[2]Общая!H130," ",[2]Общая!I130," 
", [2]Общая!K130," ",[2]Общая!L130)</f>
        <v xml:space="preserve">Новожилова Ольга Михайловна 
Заведующий хозяйством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ГБСУСО МО "ПАНСИОНАТ "КЛИНСКИЙ"</v>
      </c>
      <c r="D142" s="6" t="str">
        <f>CONCATENATE([2]Общая!G131," ",[2]Общая!H131," ",[2]Общая!I131," 
", [2]Общая!K131," ",[2]Общая!L131)</f>
        <v xml:space="preserve">Хрупова Надежда Викторовна 
Заведующий прачечной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"МЕНСЕН ПАКАДЖИНГ СНГ"</v>
      </c>
      <c r="D143" s="6" t="str">
        <f>CONCATENATE([2]Общая!G132," ",[2]Общая!H132," ",[2]Общая!I132," 
", [2]Общая!K132," ",[2]Общая!L132)</f>
        <v xml:space="preserve">Фролов Иван Александрович 
Технический директор </v>
      </c>
      <c r="E143" s="7" t="str">
        <f>[2]Общая!M132</f>
        <v>внеочередная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"ГРАНЕЛЬ ИНЖИНИРИНГ"</v>
      </c>
      <c r="D144" s="6" t="str">
        <f>CONCATENATE([2]Общая!G133," ",[2]Общая!H133," ",[2]Общая!I133," 
", [2]Общая!K133," ",[2]Общая!L133)</f>
        <v xml:space="preserve">Смирнов Владимир Владимирович 
Начальник участка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ГБСУСО МО "ПАНСИОНАТ "КЛИНСКИЙ"</v>
      </c>
      <c r="D145" s="6" t="str">
        <f>CONCATENATE([2]Общая!G134," ",[2]Общая!H134," ",[2]Общая!I134," 
", [2]Общая!K134," ",[2]Общая!L134)</f>
        <v xml:space="preserve">Бычков Алексей Викторович 
Заместитель директора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ГБСУСО МО "ПАНСИОНАТ "КЛИНСКИЙ"</v>
      </c>
      <c r="D146" s="6" t="str">
        <f>CONCATENATE([2]Общая!G135," ",[2]Общая!H135," ",[2]Общая!I135," 
", [2]Общая!K135," ",[2]Общая!L135)</f>
        <v xml:space="preserve">Каплун Наталья Анатольевна 
Заведующий столовой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"БИЗНЕС И К"</v>
      </c>
      <c r="D147" s="6" t="str">
        <f>CONCATENATE([2]Общая!G136," ",[2]Общая!H136," ",[2]Общая!I136," 
", [2]Общая!K136," ",[2]Общая!L136)</f>
        <v xml:space="preserve">Серов Алексей Александрович 
Инженер по эксплуатации зданий и сооружений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"БИЗНЕС И К"</v>
      </c>
      <c r="D148" s="6" t="str">
        <f>CONCATENATE([2]Общая!G137," ",[2]Общая!H137," ",[2]Общая!I137," 
", [2]Общая!K137," ",[2]Общая!L137)</f>
        <v xml:space="preserve">Калачев Евгений Александрович 
Инженер-строитель 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"БИЗНЕС И К"</v>
      </c>
      <c r="D149" s="6" t="str">
        <f>CONCATENATE([2]Общая!G138," ",[2]Общая!H138," ",[2]Общая!I138," 
", [2]Общая!K138," ",[2]Общая!L138)</f>
        <v xml:space="preserve">Рукосуев Константин Владимирович 
Инженер по пожарной безопасности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"МЕТАЛЛОПОСТАВКА-РП"</v>
      </c>
      <c r="D150" s="6" t="str">
        <f>CONCATENATE([2]Общая!G139," ",[2]Общая!H139," ",[2]Общая!I139," 
", [2]Общая!K139," ",[2]Общая!L139)</f>
        <v xml:space="preserve">Орлов Алексей Валерьевич 
Главный инженер </v>
      </c>
      <c r="E150" s="7" t="str">
        <f>[2]Общая!M139</f>
        <v>внеочередная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"МЕТАЛЛОПОСТАВКА-РП"</v>
      </c>
      <c r="D151" s="6" t="str">
        <f>CONCATENATE([2]Общая!G140," ",[2]Общая!H140," ",[2]Общая!I140," 
", [2]Общая!K140," ",[2]Общая!L140)</f>
        <v xml:space="preserve">Никольский Алексей Николаевич 
Заместитель главного инженера </v>
      </c>
      <c r="E151" s="7" t="str">
        <f>[2]Общая!M140</f>
        <v>внеочередная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"ТИИМ ФИТНЕС"</v>
      </c>
      <c r="D152" s="6" t="str">
        <f>CONCATENATE([2]Общая!G141," ",[2]Общая!H141," ",[2]Общая!I141," 
", [2]Общая!K141," ",[2]Общая!L141)</f>
        <v xml:space="preserve">Нестеркин Эдуард Владимирович 
Ведущий инженер </v>
      </c>
      <c r="E152" s="7" t="str">
        <f>[2]Общая!M141</f>
        <v>внеочередная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"УК "ВЕРТИКАЛЬ"</v>
      </c>
      <c r="D153" s="6" t="str">
        <f>CONCATENATE([2]Общая!G142," ",[2]Общая!H142," ",[2]Общая!I142," 
", [2]Общая!K142," ",[2]Общая!L142)</f>
        <v xml:space="preserve">Попова Маргарита Ильинична 
Специалист по учебно-методической работе 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"КОТТОН КЛАБ"</v>
      </c>
      <c r="D154" s="6" t="str">
        <f>CONCATENATE([2]Общая!G143," ",[2]Общая!H143," ",[2]Общая!I143," 
", [2]Общая!K143," ",[2]Общая!L143)</f>
        <v xml:space="preserve">Сакута Василий Николаевич 
Инженер-электрик </v>
      </c>
      <c r="E154" s="7" t="str">
        <f>[2]Общая!M143</f>
        <v>очередная</v>
      </c>
      <c r="F154" s="7" t="str">
        <f>[2]Общая!R143</f>
        <v>IV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"КОТТОН КЛАБ"</v>
      </c>
      <c r="D155" s="6" t="str">
        <f>CONCATENATE([2]Общая!G144," ",[2]Общая!H144," ",[2]Общая!I144," 
", [2]Общая!K144," ",[2]Общая!L144)</f>
        <v xml:space="preserve">Бьятенков Алексей Витальевич 
Ведущий инженер КИПиА 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"ХАЙТЕК ПРОЕКТ"</v>
      </c>
      <c r="D156" s="6" t="str">
        <f>CONCATENATE([2]Общая!G145," ",[2]Общая!H145," ",[2]Общая!I145," 
", [2]Общая!K145," ",[2]Общая!L145)</f>
        <v xml:space="preserve">Хохлова Ольга Владимировна 
Фрезеровщик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вспомогательный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"ОБРАЗЦОВО"</v>
      </c>
      <c r="D157" s="6" t="str">
        <f>CONCATENATE([2]Общая!G146," ",[2]Общая!H146," ",[2]Общая!I146," 
", [2]Общая!K146," ",[2]Общая!L146)</f>
        <v xml:space="preserve">Баранов Константин Николаевич 
инженер-теплотехник </v>
      </c>
      <c r="E157" s="7" t="str">
        <f>[2]Общая!M146</f>
        <v>внеочередная</v>
      </c>
      <c r="F157" s="7" t="str">
        <f>[2]Общая!R146</f>
        <v>III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"ОБРАЗЦОВО"</v>
      </c>
      <c r="D158" s="6" t="str">
        <f>CONCATENATE([2]Общая!G147," ",[2]Общая!H147," ",[2]Общая!I147," 
", [2]Общая!K147," ",[2]Общая!L147)</f>
        <v xml:space="preserve">Медведев Сергей Владимирович 
главный инженер </v>
      </c>
      <c r="E158" s="7" t="str">
        <f>[2]Общая!M147</f>
        <v>внеочередная</v>
      </c>
      <c r="F158" s="7" t="str">
        <f>[2]Общая!R147</f>
        <v>III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"НПП АСТРОХИМ"</v>
      </c>
      <c r="D159" s="6" t="str">
        <f>CONCATENATE([2]Общая!G148," ",[2]Общая!H148," ",[2]Общая!I148," 
", [2]Общая!K148," ",[2]Общая!L148)</f>
        <v xml:space="preserve">Тарасенко Сергей Александрович 
энергетик </v>
      </c>
      <c r="E159" s="7" t="str">
        <f>[2]Общая!M148</f>
        <v>внеочередная</v>
      </c>
      <c r="F159" s="7" t="str">
        <f>[2]Общая!R148</f>
        <v>V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"НПП АСТРОХИМ"</v>
      </c>
      <c r="D160" s="6" t="str">
        <f>CONCATENATE([2]Общая!G149," ",[2]Общая!H149," ",[2]Общая!I149," 
", [2]Общая!K149," ",[2]Общая!L149)</f>
        <v xml:space="preserve">Зинченко Дмитрий Владимирович 
техник-электрик </v>
      </c>
      <c r="E160" s="7" t="str">
        <f>[2]Общая!M149</f>
        <v>внеочередная</v>
      </c>
      <c r="F160" s="7" t="str">
        <f>[2]Общая!R149</f>
        <v>IV до и выше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"ГРАНД"</v>
      </c>
      <c r="D161" s="6" t="str">
        <f>CONCATENATE([2]Общая!G150," ",[2]Общая!H150," ",[2]Общая!I150," 
", [2]Общая!K150," ",[2]Общая!L150)</f>
        <v xml:space="preserve">Заикин Николай Анатольевич 
Заместитель инженера электрика </v>
      </c>
      <c r="E161" s="7" t="str">
        <f>[2]Общая!M150</f>
        <v>очередная</v>
      </c>
      <c r="F161" s="7" t="str">
        <f>[2]Общая!R150</f>
        <v>IV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"АГРОКУЛЬТУРА ГРУПП"</v>
      </c>
      <c r="D162" s="6" t="str">
        <f>CONCATENATE([2]Общая!G151," ",[2]Общая!H151," ",[2]Общая!I151," 
", [2]Общая!K151," ",[2]Общая!L151)</f>
        <v xml:space="preserve">Соловьев Игорь Валерьевич 
Инженер-электрик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"АГРОКУЛЬТУРА ГРУПП"</v>
      </c>
      <c r="D163" s="6" t="str">
        <f>CONCATENATE([2]Общая!G152," ",[2]Общая!H152," ",[2]Общая!I152," 
", [2]Общая!K152," ",[2]Общая!L152)</f>
        <v xml:space="preserve">Казаков Дмитрий Борисович 
Инженер-электрик </v>
      </c>
      <c r="E163" s="7" t="str">
        <f>[2]Общая!M152</f>
        <v>очередная</v>
      </c>
      <c r="F163" s="7" t="str">
        <f>[2]Общая!R152</f>
        <v>V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"АГРОКУЛЬТУРА ГРУПП"</v>
      </c>
      <c r="D164" s="6" t="str">
        <f>CONCATENATE([2]Общая!G153," ",[2]Общая!H153," ",[2]Общая!I153," 
", [2]Общая!K153," ",[2]Общая!L153)</f>
        <v xml:space="preserve">Левин Александр Васильевич 
Инженер-электрик </v>
      </c>
      <c r="E164" s="7" t="str">
        <f>[2]Общая!M153</f>
        <v>очередная</v>
      </c>
      <c r="F164" s="7" t="str">
        <f>[2]Общая!R153</f>
        <v>V до и выше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"АГРОКУЛЬТУРА ГРУПП"</v>
      </c>
      <c r="D165" s="6" t="str">
        <f>CONCATENATE([2]Общая!G154," ",[2]Общая!H154," ",[2]Общая!I154," 
", [2]Общая!K154," ",[2]Общая!L154)</f>
        <v xml:space="preserve">Шулапов Сергей Викторович 
Инженер РЗиА 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"АГРОКУЛЬТУРА ГРУПП"</v>
      </c>
      <c r="D166" s="6" t="str">
        <f>CONCATENATE([2]Общая!G155," ",[2]Общая!H155," ",[2]Общая!I155," 
", [2]Общая!K155," ",[2]Общая!L155)</f>
        <v xml:space="preserve">Власов Вячеслав Викторович 
Главный энергетик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"ИНТЕГРАЛ"</v>
      </c>
      <c r="D167" s="6" t="str">
        <f>CONCATENATE([2]Общая!G156," ",[2]Общая!H156," ",[2]Общая!I156," 
", [2]Общая!K156," ",[2]Общая!L156)</f>
        <v xml:space="preserve">Аничкин Андрей Николаевич 
Генеральный директор 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МУК ДК "САТУРН"</v>
      </c>
      <c r="D168" s="6" t="str">
        <f>CONCATENATE([2]Общая!G157," ",[2]Общая!H157," ",[2]Общая!I157," 
", [2]Общая!K157," ",[2]Общая!L157)</f>
        <v xml:space="preserve">Рогатин Михаил Иванович 
Заместитель директора по АХЧ 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МУК ДК "САТУРН"</v>
      </c>
      <c r="D169" s="6" t="str">
        <f>CONCATENATE([2]Общая!G158," ",[2]Общая!H158," ",[2]Общая!I158," 
", [2]Общая!K158," ",[2]Общая!L158)</f>
        <v xml:space="preserve">Манонов Хайруло Амонович 
Электромонтер по обслуживанию и ремонту 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МУК ДК "САТУРН"</v>
      </c>
      <c r="D170" s="6" t="str">
        <f>CONCATENATE([2]Общая!G159," ",[2]Общая!H159," ",[2]Общая!I159," 
", [2]Общая!K159," ",[2]Общая!L159)</f>
        <v xml:space="preserve">Буняк Николай Игнатьевич 
Осветитель 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МУК ДК "САТУРН"</v>
      </c>
      <c r="D171" s="6" t="str">
        <f>CONCATENATE([2]Общая!G160," ",[2]Общая!H160," ",[2]Общая!I160," 
", [2]Общая!K160," ",[2]Общая!L160)</f>
        <v xml:space="preserve">Строилов Василий Иванович 
Директор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 xml:space="preserve">АО «АЛТЕГРА» </v>
      </c>
      <c r="D172" s="6" t="str">
        <f>CONCATENATE([2]Общая!G161," ",[2]Общая!H161," ",[2]Общая!I161," 
", [2]Общая!K161," ",[2]Общая!L161)</f>
        <v xml:space="preserve">Казаков Виктор Семенович 
энергетик 2года 1 мес. </v>
      </c>
      <c r="E172" s="7" t="str">
        <f>[2]Общая!M161</f>
        <v>очередная</v>
      </c>
      <c r="F172" s="7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 xml:space="preserve">АО «АЛТЕГРА» </v>
      </c>
      <c r="D173" s="6" t="str">
        <f>CONCATENATE([2]Общая!G162," ",[2]Общая!H162," ",[2]Общая!I162," 
", [2]Общая!K162," ",[2]Общая!L162)</f>
        <v xml:space="preserve">Ткаченко  Павел Юрьевич 
главный инженер 2года 1 мес. </v>
      </c>
      <c r="E173" s="7" t="str">
        <f>[2]Общая!M162</f>
        <v>очередная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«Электрокерамика»</v>
      </c>
      <c r="D174" s="6" t="str">
        <f>CONCATENATE([2]Общая!G163," ",[2]Общая!H163," ",[2]Общая!I163," 
", [2]Общая!K163," ",[2]Общая!L163)</f>
        <v>Кильметов Александр Валерьевич 
Директор по производству 8 мес.</v>
      </c>
      <c r="E174" s="7" t="str">
        <f>[2]Общая!M163</f>
        <v>внеочередная</v>
      </c>
      <c r="F174" s="7" t="str">
        <f>[2]Общая!R163</f>
        <v>III  группа до 1000В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«Электрокерамика»</v>
      </c>
      <c r="D175" s="6" t="str">
        <f>CONCATENATE([2]Общая!G164," ",[2]Общая!H164," ",[2]Общая!I164," 
", [2]Общая!K164," ",[2]Общая!L164)</f>
        <v>Юнусов	 Рафик Рафаэльевич 
Главный технолог 4г.4м</v>
      </c>
      <c r="E175" s="7" t="str">
        <f>[2]Общая!M164</f>
        <v>внеочередная</v>
      </c>
      <c r="F175" s="7" t="str">
        <f>[2]Общая!R164</f>
        <v>III  группа до 1000В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АО «Электрокерамика»</v>
      </c>
      <c r="D176" s="6" t="str">
        <f>CONCATENATE([2]Общая!G165," ",[2]Общая!H165," ",[2]Общая!I165," 
", [2]Общая!K165," ",[2]Общая!L165)</f>
        <v>Нескин Виктор	  Сергеевич 
Главный механик 7 мес.</v>
      </c>
      <c r="E176" s="7" t="str">
        <f>[2]Общая!M165</f>
        <v>внеочередная</v>
      </c>
      <c r="F176" s="7" t="str">
        <f>[2]Общая!R165</f>
        <v>IV группа до и выше 1000В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«Электрокерамика»</v>
      </c>
      <c r="D177" s="6" t="str">
        <f>CONCATENATE([2]Общая!G166," ",[2]Общая!H166," ",[2]Общая!I166," 
", [2]Общая!K166," ",[2]Общая!L166)</f>
        <v>Подкатнов	 Игорь	 Витальевич  
Начальник цеха 2г.1 мес.</v>
      </c>
      <c r="E177" s="7" t="str">
        <f>[2]Общая!M166</f>
        <v>внеочередная</v>
      </c>
      <c r="F177" s="7" t="str">
        <f>[2]Общая!R166</f>
        <v>III  группа до 1000В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>АО «Электрокерамика»</v>
      </c>
      <c r="D178" s="6" t="str">
        <f>CONCATENATE([2]Общая!G167," ",[2]Общая!H167," ",[2]Общая!I167," 
", [2]Общая!K167," ",[2]Общая!L167)</f>
        <v>Пряжников Максим Дмитриевич 
Технический
директор 4г.9 м</v>
      </c>
      <c r="E178" s="7" t="str">
        <f>[2]Общая!M167</f>
        <v>очередная</v>
      </c>
      <c r="F178" s="7" t="str">
        <f>[2]Общая!R167</f>
        <v>IV группа до 1000В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"ВЦО"</v>
      </c>
      <c r="D179" s="6" t="str">
        <f>CONCATENATE([2]Общая!G168," ",[2]Общая!H168," ",[2]Общая!I168," 
", [2]Общая!K168," ",[2]Общая!L168)</f>
        <v>Колчаев Тимофей Сергеевич 
Главный инженер 13 лет</v>
      </c>
      <c r="E179" s="7" t="str">
        <f>[2]Общая!M168</f>
        <v>первичная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"ВЦО"</v>
      </c>
      <c r="D180" s="6" t="str">
        <f>CONCATENATE([2]Общая!G169," ",[2]Общая!H169," ",[2]Общая!I169," 
", [2]Общая!K169," ",[2]Общая!L169)</f>
        <v>Смирнов Сергей Владимирович 
Начальник службы эксплуатации 12 лет</v>
      </c>
      <c r="E180" s="7" t="str">
        <f>[2]Общая!M169</f>
        <v>первичная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"ВЦО"</v>
      </c>
      <c r="D181" s="6" t="str">
        <f>CONCATENATE([2]Общая!G170," ",[2]Общая!H170," ",[2]Общая!I170," 
", [2]Общая!K170," ",[2]Общая!L170)</f>
        <v>Тюпаева  Алина Сергеевна 
Руководитель отдела безопасности  3 года</v>
      </c>
      <c r="E181" s="7" t="str">
        <f>[2]Общая!M170</f>
        <v>первичная</v>
      </c>
      <c r="F181" s="7"/>
      <c r="G181" s="7" t="str">
        <f>[2]Общая!N170</f>
        <v>специалист по охране труда, осуществляющий контроль за эксплуатацией тепловых энергоустановок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Филиал «Ершово» ООО «Виола»</v>
      </c>
      <c r="D182" s="6" t="str">
        <f>CONCATENATE([2]Общая!G171," ",[2]Общая!H171," ",[2]Общая!I171," 
", [2]Общая!K171," ",[2]Общая!L171)</f>
        <v>Колчаев Тимофей Сергеевич 
Главный инженер 13 лет</v>
      </c>
      <c r="E182" s="7" t="str">
        <f>[2]Общая!M171</f>
        <v>первичная</v>
      </c>
      <c r="F182" s="7"/>
      <c r="G182" s="7" t="str">
        <f>[2]Общая!N171</f>
        <v>управленческий персонал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Филиал «Ершово» ООО «Виола»</v>
      </c>
      <c r="D183" s="6" t="str">
        <f>CONCATENATE([2]Общая!G172," ",[2]Общая!H172," ",[2]Общая!I172," 
", [2]Общая!K172," ",[2]Общая!L172)</f>
        <v>Смирнов Сергей Владимирович 
Начальник службы эксплуатации 12 лет</v>
      </c>
      <c r="E183" s="7" t="str">
        <f>[2]Общая!M172</f>
        <v>первичная</v>
      </c>
      <c r="F183" s="7"/>
      <c r="G183" s="7" t="str">
        <f>[2]Общая!N172</f>
        <v>управленческий персонал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Филиал «Ершово» ООО «Виола»</v>
      </c>
      <c r="D184" s="6" t="str">
        <f>CONCATENATE([2]Общая!G173," ",[2]Общая!H173," ",[2]Общая!I173," 
", [2]Общая!K173," ",[2]Общая!L173)</f>
        <v>Прунов Алексей  Александрович 
Инженер по автоматизации 16 лет</v>
      </c>
      <c r="E184" s="7" t="str">
        <f>[2]Общая!M173</f>
        <v>первичная</v>
      </c>
      <c r="F184" s="7"/>
      <c r="G184" s="7" t="str">
        <f>[2]Общая!N173</f>
        <v>руководящий работник</v>
      </c>
      <c r="H184" s="15" t="str">
        <f>[2]Общая!S173</f>
        <v>ПТЭТЭ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Филиал «Ершово» ООО «Виола»</v>
      </c>
      <c r="D185" s="6" t="str">
        <f>CONCATENATE([2]Общая!G174," ",[2]Общая!H174," ",[2]Общая!I174," 
", [2]Общая!K174," ",[2]Общая!L174)</f>
        <v>Тюпаева  Алина Сергеевна 
Руководитель отдела безопасности  3 года</v>
      </c>
      <c r="E185" s="7" t="str">
        <f>[2]Общая!M174</f>
        <v>первичная</v>
      </c>
      <c r="F185" s="7"/>
      <c r="G185" s="7" t="str">
        <f>[2]Общая!N174</f>
        <v>специалист по охране труда, осуществляющий контроль за эксплуатацией тепловых энергоустановок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НПФ "СОФТВИДЕО"</v>
      </c>
      <c r="D186" s="6" t="str">
        <f>CONCATENATE([2]Общая!G175," ",[2]Общая!H175," ",[2]Общая!I175," 
", [2]Общая!K175," ",[2]Общая!L175)</f>
        <v xml:space="preserve">Быков Игорь Андреевич 
Первый заместитель директора 2 года </v>
      </c>
      <c r="E186" s="7" t="str">
        <f>[2]Общая!M175</f>
        <v xml:space="preserve">Очередная </v>
      </c>
      <c r="F186" s="7" t="str">
        <f>[2]Общая!R175</f>
        <v>III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"СЭД"</v>
      </c>
      <c r="D187" s="6" t="str">
        <f>CONCATENATE([2]Общая!G176," ",[2]Общая!H176," ",[2]Общая!I176," 
", [2]Общая!K176," ",[2]Общая!L176)</f>
        <v>Леонтьев Роман  Сергеевич 
главный энергетик 8 мес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"СЭД"</v>
      </c>
      <c r="D188" s="6" t="str">
        <f>CONCATENATE([2]Общая!G177," ",[2]Общая!H177," ",[2]Общая!I177," 
", [2]Общая!K177," ",[2]Общая!L177)</f>
        <v>Данильченко  Александр  Александрович 
инженер-энергетик 2 года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«СЕРЕБРЯНАЯ СТРЕЛА»</v>
      </c>
      <c r="D189" s="6" t="str">
        <f>CONCATENATE([2]Общая!G178," ",[2]Общая!H178," ",[2]Общая!I178," 
", [2]Общая!K178," ",[2]Общая!L178)</f>
        <v>Разливанов Александр Геннадьевич 
Слесарь-электрик 2 года</v>
      </c>
      <c r="E189" s="7" t="str">
        <f>[2]Общая!M178</f>
        <v>внеочередная</v>
      </c>
      <c r="F189" s="7" t="str">
        <f>[2]Общая!R178</f>
        <v>III до 1000 В</v>
      </c>
      <c r="G189" s="7" t="str">
        <f>[2]Общая!N178</f>
        <v>оперативно-ремонтный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«СЕРЕБРЯНАЯ СТРЕЛА»</v>
      </c>
      <c r="D190" s="6" t="str">
        <f>CONCATENATE([2]Общая!G179," ",[2]Общая!H179," ",[2]Общая!I179," 
", [2]Общая!K179," ",[2]Общая!L179)</f>
        <v>Джумаев Олимжон Абдухамидович 
Слесарь-электромонтажник 2 года</v>
      </c>
      <c r="E190" s="7" t="str">
        <f>[2]Общая!M179</f>
        <v>внеочередная</v>
      </c>
      <c r="F190" s="7" t="str">
        <f>[2]Общая!R179</f>
        <v>III до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«СЕРЕБРЯНАЯ СТРЕЛА»</v>
      </c>
      <c r="D191" s="6" t="str">
        <f>CONCATENATE([2]Общая!G180," ",[2]Общая!H180," ",[2]Общая!I180," 
", [2]Общая!K180," ",[2]Общая!L180)</f>
        <v>Никитин Александр Сергеевич 
Слесарь-электрик 3 года</v>
      </c>
      <c r="E191" s="7" t="str">
        <f>[2]Общая!M180</f>
        <v>внеочередная</v>
      </c>
      <c r="F191" s="7" t="str">
        <f>[2]Общая!R180</f>
        <v>III до 1000 В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«СЕРЕБРЯНАЯ СТРЕЛА»</v>
      </c>
      <c r="D192" s="6" t="str">
        <f>CONCATENATE([2]Общая!G181," ",[2]Общая!H181," ",[2]Общая!I181," 
", [2]Общая!K181," ",[2]Общая!L181)</f>
        <v>Силяев Александр Сергеевич 
Слесарь-электрик 3 года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"Клин-Техно"</v>
      </c>
      <c r="D193" s="6" t="str">
        <f>CONCATENATE([2]Общая!G182," ",[2]Общая!H182," ",[2]Общая!I182," 
", [2]Общая!K182," ",[2]Общая!L182)</f>
        <v>Будник  Анна Александровна 
технолог 11лет</v>
      </c>
      <c r="E193" s="7" t="str">
        <f>[2]Общая!M182</f>
        <v>очередная</v>
      </c>
      <c r="F193" s="7" t="str">
        <f>[2]Общая!R182</f>
        <v>III до 1000В</v>
      </c>
      <c r="G193" s="7" t="str">
        <f>[2]Общая!N182</f>
        <v>руководящий работник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 xml:space="preserve"> ИП Будник</v>
      </c>
      <c r="D194" s="6" t="str">
        <f>CONCATENATE([2]Общая!G183," ",[2]Общая!H183," ",[2]Общая!I183," 
", [2]Общая!K183," ",[2]Общая!L183)</f>
        <v>Будник Анна Александровна 
индивидуальный предприниматель 14 лет</v>
      </c>
      <c r="E194" s="7" t="str">
        <f>[2]Общая!M183</f>
        <v>очередная</v>
      </c>
      <c r="F194" s="7" t="str">
        <f>[2]Общая!R183</f>
        <v>III до 1000В</v>
      </c>
      <c r="G194" s="7" t="str">
        <f>[2]Общая!N183</f>
        <v>руководящий работник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1"/>
      <c r="C195" s="1"/>
      <c r="D195" s="11" t="s">
        <v>20</v>
      </c>
      <c r="E195" s="10"/>
      <c r="F195" s="10"/>
      <c r="G195" s="10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2025-12-02T10:52:17Z</dcterms:modified>
</cp:coreProperties>
</file>